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rmando.delariva\Documents\"/>
    </mc:Choice>
  </mc:AlternateContent>
  <xr:revisionPtr revIDLastSave="0" documentId="13_ncr:1_{78C2DE70-A0AD-4705-9357-CADE033C44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vanceApoyoCiudadano" sheetId="11" r:id="rId1"/>
    <sheet name="Especificaciones" sheetId="2" r:id="rId2"/>
  </sheets>
  <definedNames>
    <definedName name="_xlnm._FilterDatabase" localSheetId="0" hidden="1">AvanceApoyoCiudadano!$A$3:$Q$615</definedName>
    <definedName name="_xlnm.Print_Area" localSheetId="0">AvanceApoyoCiudadano!$A$1:$M$618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5" i="11" l="1"/>
  <c r="M297" i="11"/>
  <c r="M102" i="11"/>
  <c r="M587" i="11"/>
  <c r="M420" i="11" l="1"/>
  <c r="M290" i="11"/>
  <c r="M76" i="11"/>
  <c r="M73" i="11"/>
  <c r="M30" i="11"/>
  <c r="D615" i="11" l="1"/>
  <c r="F615" i="11"/>
  <c r="G615" i="11"/>
  <c r="H615" i="11"/>
  <c r="I615" i="11"/>
  <c r="J615" i="11"/>
  <c r="K615" i="11"/>
  <c r="L615" i="11"/>
  <c r="E615" i="11"/>
</calcChain>
</file>

<file path=xl/sharedStrings.xml><?xml version="1.0" encoding="utf-8"?>
<sst xmlns="http://schemas.openxmlformats.org/spreadsheetml/2006/main" count="1283" uniqueCount="1283">
  <si>
    <t>CONS.</t>
  </si>
  <si>
    <t>FOLIO</t>
  </si>
  <si>
    <t>BAJAS</t>
  </si>
  <si>
    <t>DATOS NO ENCONTRADOS</t>
  </si>
  <si>
    <t>CON INCONSISTENCIA</t>
  </si>
  <si>
    <t>Especificaciones</t>
  </si>
  <si>
    <t>Cons.</t>
  </si>
  <si>
    <t xml:space="preserve">Número consecutivo </t>
  </si>
  <si>
    <t>Folio</t>
  </si>
  <si>
    <t>Bajas</t>
  </si>
  <si>
    <t>Datos no encontrados</t>
  </si>
  <si>
    <t>Con inconsistencia</t>
  </si>
  <si>
    <t>Pestaña</t>
  </si>
  <si>
    <t>NOMBRE DEL PROMOVENTE</t>
  </si>
  <si>
    <t>F2103100000080</t>
  </si>
  <si>
    <t>F2103100000780</t>
  </si>
  <si>
    <t>F2103100000832</t>
  </si>
  <si>
    <t>F2103100000835</t>
  </si>
  <si>
    <t>F21031000002057</t>
  </si>
  <si>
    <t>F21031000002080</t>
  </si>
  <si>
    <t>F21031000003090</t>
  </si>
  <si>
    <t>F21031000005147</t>
  </si>
  <si>
    <t>F210310000008368</t>
  </si>
  <si>
    <t>F210310000009608</t>
  </si>
  <si>
    <t>F210310000014244</t>
  </si>
  <si>
    <t>F210310000016595</t>
  </si>
  <si>
    <t>ARMINDA TAPIA VIRTO</t>
  </si>
  <si>
    <t>YUNSET JAIME CABRERA</t>
  </si>
  <si>
    <t>HILDA REFUGIO CHAMU</t>
  </si>
  <si>
    <t>PEDRO CARRILLO REFUGIO</t>
  </si>
  <si>
    <t>FAUSTINO ANALCO LEYVA</t>
  </si>
  <si>
    <t>SALOMON BELTRAN BARRERA</t>
  </si>
  <si>
    <t>MAURILIO AREVALO FLORES</t>
  </si>
  <si>
    <t>MAURA CASTRO CARACHURE</t>
  </si>
  <si>
    <t>FELIPE FRANCISCO REYES</t>
  </si>
  <si>
    <t>ROBERTO ARIAS MORALES</t>
  </si>
  <si>
    <t>TOTALES</t>
  </si>
  <si>
    <t>Identificador del Promovente</t>
  </si>
  <si>
    <t>Nombre del Promovente</t>
  </si>
  <si>
    <t>Duplicado otro Promovente</t>
  </si>
  <si>
    <t>Padron Electoral</t>
  </si>
  <si>
    <t>PADRÓN ELECTORAL</t>
  </si>
  <si>
    <t>KARLA PEÑA MORENO</t>
  </si>
  <si>
    <t xml:space="preserve">
</t>
  </si>
  <si>
    <t>Nombre del campo</t>
  </si>
  <si>
    <t>Columna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</si>
  <si>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</si>
  <si>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</si>
  <si>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</si>
  <si>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</si>
  <si>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</si>
  <si>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</si>
  <si>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</si>
  <si>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</si>
  <si>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</si>
  <si>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</si>
  <si>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</si>
  <si>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</si>
  <si>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</si>
  <si>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Nombre del promovente </t>
  </si>
  <si>
    <t>Cantidad de apoyos compulsados y con situación registral Padrón Electoral</t>
  </si>
  <si>
    <t>Cantidad de apoyos compulados y con situación registral en Bajas, por no contar con un registro vigente al momento de realizar su verificación de situación registral</t>
  </si>
  <si>
    <t>Cantidad de apoyos capturados y en los cuales se detectó alguna inconsistencia</t>
  </si>
  <si>
    <t>F2103100000008</t>
  </si>
  <si>
    <t>HIGINIO VELA CORTES</t>
  </si>
  <si>
    <t>F2103100000075</t>
  </si>
  <si>
    <t>MISAEL MEDRANO BAZA</t>
  </si>
  <si>
    <t>F210310000007516</t>
  </si>
  <si>
    <t>SAUL PEREZ ALTAMIRANO</t>
  </si>
  <si>
    <t>F210310000008079</t>
  </si>
  <si>
    <t>CARLOS SERGIO GALDAMEZ CULEBRO</t>
  </si>
  <si>
    <t>F210310000008109</t>
  </si>
  <si>
    <t>JOSE NEFTALI CABRERA GUTIERREZ</t>
  </si>
  <si>
    <t>F210310000008470</t>
  </si>
  <si>
    <t>F210310000008487</t>
  </si>
  <si>
    <t>TANIA MARIA HERRERA ROJAS</t>
  </si>
  <si>
    <t>F210310000008679</t>
  </si>
  <si>
    <t>AUSENCIO LOPEZ GOMEZ</t>
  </si>
  <si>
    <t>F2103100000092</t>
  </si>
  <si>
    <t>JAIME GONZALEZ VELAZQUEZ</t>
  </si>
  <si>
    <t>F210310000009714</t>
  </si>
  <si>
    <t>LAURA VICTORIA BRINDIS OZUNA</t>
  </si>
  <si>
    <t>F210310000009784</t>
  </si>
  <si>
    <t>LUIS RAYMUNDO FUENTES LOPEZ</t>
  </si>
  <si>
    <t>F210310000009968</t>
  </si>
  <si>
    <t>RIGOBERTO MAZA ROBLES</t>
  </si>
  <si>
    <t>F210310000010658</t>
  </si>
  <si>
    <t>CRISTINA RINCON SERRANO</t>
  </si>
  <si>
    <t>F21031000001067</t>
  </si>
  <si>
    <t>HECTOR HUGO MEDINA LUCIO</t>
  </si>
  <si>
    <t>F210310000010693</t>
  </si>
  <si>
    <t>VLADIMIR PARRA SALAS</t>
  </si>
  <si>
    <t>F21031000001070</t>
  </si>
  <si>
    <t>F210310000010783</t>
  </si>
  <si>
    <t>SINDY PAOLA GONZALEZ RUBALCAVA</t>
  </si>
  <si>
    <t>F210310000010925</t>
  </si>
  <si>
    <t>ROSAURA AMPARO HIPOLITO URIBE</t>
  </si>
  <si>
    <t>F210310000011108</t>
  </si>
  <si>
    <t>CARLOS ESPINOZA RODRIGUEZ</t>
  </si>
  <si>
    <t>F210310000011146</t>
  </si>
  <si>
    <t>JOSE ANGEL CERVANTES GARCIA</t>
  </si>
  <si>
    <t>F210310000011152</t>
  </si>
  <si>
    <t>EUTIQUIO DAMIAN SANTIAGO</t>
  </si>
  <si>
    <t>F210310000011230</t>
  </si>
  <si>
    <t>GLORIA SUSANA OSORIO MARIN</t>
  </si>
  <si>
    <t>F210310000011294</t>
  </si>
  <si>
    <t>YOJAIRA MAYLIN OSORIO DELGADO</t>
  </si>
  <si>
    <t>F210310000011381</t>
  </si>
  <si>
    <t>ARTURO ARANDA MARTINEZ</t>
  </si>
  <si>
    <t>F210310000011444</t>
  </si>
  <si>
    <t>IVAN DE JESUS ARANDA DE LA ROSA</t>
  </si>
  <si>
    <t>F21031000001162</t>
  </si>
  <si>
    <t>SERGIO MONTES CARRILLO</t>
  </si>
  <si>
    <t>F210310000011731</t>
  </si>
  <si>
    <t>ALFONSO AQUINO BALDERAS</t>
  </si>
  <si>
    <t>F210310000011766</t>
  </si>
  <si>
    <t>JAQUELINA RAMIREZ FLORES</t>
  </si>
  <si>
    <t>F21031000001177</t>
  </si>
  <si>
    <t>RICARDO CARRILLO DAMASCO</t>
  </si>
  <si>
    <t>F210310000012204</t>
  </si>
  <si>
    <t>ATANASIA FIGUEROA CASTRO</t>
  </si>
  <si>
    <t>F21031000001241</t>
  </si>
  <si>
    <t>JATSIRI AVILA VARGAS</t>
  </si>
  <si>
    <t>F21031000001292</t>
  </si>
  <si>
    <t>HECTOR JAVIER MINCHACA MEDINA</t>
  </si>
  <si>
    <t>F210310000013425</t>
  </si>
  <si>
    <t>ENRIQUE ALCARAZ CORTES</t>
  </si>
  <si>
    <t>F210310000013509</t>
  </si>
  <si>
    <t>ELOY GUERRERO SANCHEZ</t>
  </si>
  <si>
    <t>F2103100000136</t>
  </si>
  <si>
    <t>ROCIO GUADALUPE LOPEZ VEGA</t>
  </si>
  <si>
    <t>F210310000013636</t>
  </si>
  <si>
    <t>RENE MUÑOZ GONZALEZ</t>
  </si>
  <si>
    <t>F210310000013797</t>
  </si>
  <si>
    <t>YOLANDA GALVAN HERNANDEZ</t>
  </si>
  <si>
    <t>F21031000001392</t>
  </si>
  <si>
    <t>FRANCISCO CABRERA ROJAS</t>
  </si>
  <si>
    <t>F210310000013932</t>
  </si>
  <si>
    <t>EDITH RIOS SAUCEDO</t>
  </si>
  <si>
    <t>F210310000014392</t>
  </si>
  <si>
    <t>MANUEL GARCIA RAMIREZ</t>
  </si>
  <si>
    <t>F210310000014549</t>
  </si>
  <si>
    <t>GABRIELA GUADALUPE MARTINEZ MALDONADO</t>
  </si>
  <si>
    <t>F210310000014827</t>
  </si>
  <si>
    <t>YESENIA MARTINEZ JACINTO</t>
  </si>
  <si>
    <t>F2103100000149</t>
  </si>
  <si>
    <t>FELIPE DIONICIO ROSALES ZOZA</t>
  </si>
  <si>
    <t>F210310000015000</t>
  </si>
  <si>
    <t>SEBASTIAN ORTEGA MINOR</t>
  </si>
  <si>
    <t>F21031000001518</t>
  </si>
  <si>
    <t>ISAAC CERVANTES SALGADO</t>
  </si>
  <si>
    <t>F21031000001530</t>
  </si>
  <si>
    <t>FERNANDO MOJICA JARAMILLO</t>
  </si>
  <si>
    <t>F210310000015326</t>
  </si>
  <si>
    <t>ABAD BERNABE CAMPO RODRIGUEZ</t>
  </si>
  <si>
    <t>F210310000015509</t>
  </si>
  <si>
    <t>ESAU ROSAS MUÑOZ</t>
  </si>
  <si>
    <t>F21031000001559</t>
  </si>
  <si>
    <t>IRIS JAZMIN SANCHEZ SECUNDINO</t>
  </si>
  <si>
    <t>F210310000015711</t>
  </si>
  <si>
    <t>IGNACIO LEON PEREZ</t>
  </si>
  <si>
    <t>F210310000016250</t>
  </si>
  <si>
    <t>ANGEL EVERARDO SOLIS HERNANDEZ</t>
  </si>
  <si>
    <t>F210310000016876</t>
  </si>
  <si>
    <t>MIGUEL ANGEL LEZAMA BAUTISTA</t>
  </si>
  <si>
    <t>F210310000017311</t>
  </si>
  <si>
    <t>HERMELINDA ANGUIANO CARDENAS</t>
  </si>
  <si>
    <t>F21031000001737</t>
  </si>
  <si>
    <t>LUZ PAOLA MORALES SALMERON</t>
  </si>
  <si>
    <t>F21031000001776</t>
  </si>
  <si>
    <t>JORGE AURELIO GUAL LOPEZ</t>
  </si>
  <si>
    <t>F210310000017801</t>
  </si>
  <si>
    <t>PABLO HIGUERA FUENTES</t>
  </si>
  <si>
    <t>F210310000018801</t>
  </si>
  <si>
    <t>MARIA CRISTINA MOJICA MORGA</t>
  </si>
  <si>
    <t>F210310000018958</t>
  </si>
  <si>
    <t>JOSE HIGUERA FUENTES</t>
  </si>
  <si>
    <t>F210310000019003</t>
  </si>
  <si>
    <t>CARLOS EDUARDO DE LA CRUZ FLORES</t>
  </si>
  <si>
    <t>F2103100000191</t>
  </si>
  <si>
    <t>JULIAN GARZA HERNANDEZ</t>
  </si>
  <si>
    <t>F210310000019132</t>
  </si>
  <si>
    <t>F210310000019257</t>
  </si>
  <si>
    <t>ROBERTO EDGAR ROLDAN NAVARRO</t>
  </si>
  <si>
    <t>F210310000019288</t>
  </si>
  <si>
    <t>CRISTINA ABRAJAN ZEFERINO</t>
  </si>
  <si>
    <t>F210310000019514</t>
  </si>
  <si>
    <t>CRISPIN SALAZAR OLASCOAGA</t>
  </si>
  <si>
    <t>F210310000019610</t>
  </si>
  <si>
    <t>DIEGO JARAMILLO ALBITER</t>
  </si>
  <si>
    <t>F210310000020176</t>
  </si>
  <si>
    <t>ARACELI CONTRERAS CAMPOS</t>
  </si>
  <si>
    <t>F210310000020190</t>
  </si>
  <si>
    <t>MARIA LUISA CONTRERAS CAMPOS</t>
  </si>
  <si>
    <t>F210310000020197</t>
  </si>
  <si>
    <t>RODRIGO BAHENA SOTELO</t>
  </si>
  <si>
    <t>F210310000020240</t>
  </si>
  <si>
    <t>ISAIAS HERRERA PERUCH</t>
  </si>
  <si>
    <t>F210310000021503</t>
  </si>
  <si>
    <t>F210310000021604</t>
  </si>
  <si>
    <t>ANTONIA VELAZQUEZ ALTAMIRANO</t>
  </si>
  <si>
    <t>F210310000021767</t>
  </si>
  <si>
    <t>EMMA ELIZAN AGUILAR COTA</t>
  </si>
  <si>
    <t>F21031000002676</t>
  </si>
  <si>
    <t>PATRICIA ARANDA SOTO</t>
  </si>
  <si>
    <t>F21031000002714</t>
  </si>
  <si>
    <t>ERNESTO MARTIN CRISTOBAL CRUZ</t>
  </si>
  <si>
    <t>F21031000002939</t>
  </si>
  <si>
    <t>RODOLFO LEOPOLDO GRANADOS ALTAMIRANO</t>
  </si>
  <si>
    <t>F2103100000346</t>
  </si>
  <si>
    <t>GLADYS ROSSANA VILLARES MORENO</t>
  </si>
  <si>
    <t>F2103100000355</t>
  </si>
  <si>
    <t>ADRIANA ANGELICA ANGELES QUEZADA</t>
  </si>
  <si>
    <t>F21031000003586</t>
  </si>
  <si>
    <t>DIEGO ALEJANDRO VILLALOBOS NOVOA</t>
  </si>
  <si>
    <t>F21031000003796</t>
  </si>
  <si>
    <t>F21031000003858</t>
  </si>
  <si>
    <t>BALERIANO ABELINO BAUTISTA</t>
  </si>
  <si>
    <t>F21031000003961</t>
  </si>
  <si>
    <t>LORENIA VASQUEZ VALDEZ</t>
  </si>
  <si>
    <t>F21031000004189</t>
  </si>
  <si>
    <t>MARIA IMELDA RIVERA JIMENEZ</t>
  </si>
  <si>
    <t>F2103100000433</t>
  </si>
  <si>
    <t>GUILLERMINA YAÑEZ BARTOLANO</t>
  </si>
  <si>
    <t>F21031000004554</t>
  </si>
  <si>
    <t>ALICIA SILVA ALFARO</t>
  </si>
  <si>
    <t>F21031000004582</t>
  </si>
  <si>
    <t>ELIZABETH JIMENEZ DIAZ</t>
  </si>
  <si>
    <t>F2103100000459</t>
  </si>
  <si>
    <t>MARIA DE LOS ANGELES SANTIBAÑEZ FABIAN</t>
  </si>
  <si>
    <t>F21031000004601</t>
  </si>
  <si>
    <t>HERENDIRA ANTONIO CHAVEZ</t>
  </si>
  <si>
    <t>F21031000004613</t>
  </si>
  <si>
    <t>YESENIA LOZADA CORONEL</t>
  </si>
  <si>
    <t>F21031000004628</t>
  </si>
  <si>
    <t>OSVALDO ISRAEL PEÑA GONZALEZ</t>
  </si>
  <si>
    <t>F21031000004656</t>
  </si>
  <si>
    <t>RODOLFO ORTEGA RODRIGUEZ</t>
  </si>
  <si>
    <t>F21031000004667</t>
  </si>
  <si>
    <t>SABINO ONORIO CARBAJAL CASAS</t>
  </si>
  <si>
    <t>F21031000004680</t>
  </si>
  <si>
    <t>HELIODORO LUNA VITE</t>
  </si>
  <si>
    <t>F21031000004714</t>
  </si>
  <si>
    <t>FELIPE DE JESUS BRAVO SANCHEZ</t>
  </si>
  <si>
    <t>F2103100000473</t>
  </si>
  <si>
    <t>GRETA DAYANA ROSAS SANTIBAÑEZ</t>
  </si>
  <si>
    <t>F21031000004876</t>
  </si>
  <si>
    <t>DIEGO ARMANDO JIMENEZ HERNANDEZ</t>
  </si>
  <si>
    <t>F21031000004909</t>
  </si>
  <si>
    <t>FERMIN HIDALGO GONZALEZ RAMIREZ</t>
  </si>
  <si>
    <t>F21031000004933</t>
  </si>
  <si>
    <t>FRANCISCA LOPEZ LOPEZ</t>
  </si>
  <si>
    <t>F21031000004987</t>
  </si>
  <si>
    <t>GUADALUPE MOLINA MALDONADO</t>
  </si>
  <si>
    <t>F21031000005004</t>
  </si>
  <si>
    <t>ISIDRO MENDEZ MENDEZ</t>
  </si>
  <si>
    <t>F21031000005053</t>
  </si>
  <si>
    <t>RUBEN ALEXIS SANCHEZ MANSILLA</t>
  </si>
  <si>
    <t>F21031000005107</t>
  </si>
  <si>
    <t>KARLA YANET CUESTA HERNANDEZ</t>
  </si>
  <si>
    <t>F21031000005166</t>
  </si>
  <si>
    <t>WILBERT GASPAR MENESES REYES</t>
  </si>
  <si>
    <t>F21031000005242</t>
  </si>
  <si>
    <t>MARIA GUADALUPE ALFARO SANDOVAL</t>
  </si>
  <si>
    <t>F21031000005382</t>
  </si>
  <si>
    <t>ELOY ESPINOSA CORDOVA</t>
  </si>
  <si>
    <t>F21031000005568</t>
  </si>
  <si>
    <t>ROBERTO DELGADO GALLEGOS</t>
  </si>
  <si>
    <t>F21031000006561</t>
  </si>
  <si>
    <t>DANIELA SAMPEDRO SERNA</t>
  </si>
  <si>
    <t>F21031000006566</t>
  </si>
  <si>
    <t>HUMBERTO MIRANDA GARCIA</t>
  </si>
  <si>
    <t>F21031000006846</t>
  </si>
  <si>
    <t>NORBERTO SANCHEZ LOPEZ</t>
  </si>
  <si>
    <t>F21031000006984</t>
  </si>
  <si>
    <t>JAQUELINE MIRANDA GARCIA</t>
  </si>
  <si>
    <t>F21031000007052</t>
  </si>
  <si>
    <t>GILBERTO ORTEGA HERNANDEZ</t>
  </si>
  <si>
    <t>F21031000007114</t>
  </si>
  <si>
    <t>HUMBERTO MIRANDA MEDINA</t>
  </si>
  <si>
    <t>F21031000007400</t>
  </si>
  <si>
    <t>JESSICA SUSANA HUERTA MARTINEZ</t>
  </si>
  <si>
    <t>F2103100000881</t>
  </si>
  <si>
    <t>RODOLFO RUIZ MARTINEZ MENA</t>
  </si>
  <si>
    <t>F2103100000898</t>
  </si>
  <si>
    <t>KARLA AMAYRANI MORALES SALMERON</t>
  </si>
  <si>
    <t>F2103100000906</t>
  </si>
  <si>
    <t>JULIO CESAR BUENO REYES</t>
  </si>
  <si>
    <t>F2103100000916</t>
  </si>
  <si>
    <t>LETICIA RAMIREZ HERNANDEZ</t>
  </si>
  <si>
    <t>F2103100000954</t>
  </si>
  <si>
    <t>GERARDO GIBRAN ARELLANO CORREA</t>
  </si>
  <si>
    <t>F210310000008048</t>
  </si>
  <si>
    <t>F2103100000019</t>
  </si>
  <si>
    <t>ANA LAURA GIRARD WALLANDER</t>
  </si>
  <si>
    <t>F210310000007643</t>
  </si>
  <si>
    <t>ALBA VIRIDIANA VILLASANA AGUILAR</t>
  </si>
  <si>
    <t>F210310000007833</t>
  </si>
  <si>
    <t>MAYRA NOHEMI PEREZ RODRIGUEZ</t>
  </si>
  <si>
    <t>F210310000008022</t>
  </si>
  <si>
    <t>GUADALUPE RESENDIZ VALENCIA</t>
  </si>
  <si>
    <t>JOSE FRANCISCO BARRAGAN PACHECO</t>
  </si>
  <si>
    <t>NANCY INAHY PALACIOS ORTEGA</t>
  </si>
  <si>
    <t>F210310000008611</t>
  </si>
  <si>
    <t>ALFREDO LOPEZ CLEMENTE</t>
  </si>
  <si>
    <t>F210310000009193</t>
  </si>
  <si>
    <t>FERNANDO MUÑOZ ROBLEDO</t>
  </si>
  <si>
    <t>F210310000009230</t>
  </si>
  <si>
    <t>LUZ MARIA PATRICIA GODOY LANDEROS</t>
  </si>
  <si>
    <t>F210310000009679</t>
  </si>
  <si>
    <t>ADRIANA MONSERRAT RUBIO CELEDONIO</t>
  </si>
  <si>
    <t>F210310000009935</t>
  </si>
  <si>
    <t>REYNALDO SANTOS GOMEZ</t>
  </si>
  <si>
    <t>BRENDA DEYANIRA ELENA RODRIGUEZ</t>
  </si>
  <si>
    <t>F210310000010900</t>
  </si>
  <si>
    <t>PRISCILA LOPEZ MEJIA</t>
  </si>
  <si>
    <t>F210310000011037</t>
  </si>
  <si>
    <t>DIEGO RAUL ZERMEÑO JIMENEZ</t>
  </si>
  <si>
    <t>F210310000011248</t>
  </si>
  <si>
    <t>SERGIO ULISES SANCHEZ BUELNA</t>
  </si>
  <si>
    <t>F210310000011469</t>
  </si>
  <si>
    <t>LUIS EDGAR FLORES SALDIVAR</t>
  </si>
  <si>
    <t>F210310000011484</t>
  </si>
  <si>
    <t>GRISELDA CONCEPCION JUAREZ VAZQUEZ</t>
  </si>
  <si>
    <t>F210310000011524</t>
  </si>
  <si>
    <t>MARIA MAGALY PAEZ CORIA</t>
  </si>
  <si>
    <t>F210310000011579</t>
  </si>
  <si>
    <t>ELIZABETH JIMENEZ PALACIOS</t>
  </si>
  <si>
    <t>F210310000011668</t>
  </si>
  <si>
    <t>MIRIAM PEREZ APARICIO</t>
  </si>
  <si>
    <t>F210310000011706</t>
  </si>
  <si>
    <t>ELIZABETH RIVERA FLORES</t>
  </si>
  <si>
    <t>F210310000011797</t>
  </si>
  <si>
    <t>REYNA PACHECO SAUCE</t>
  </si>
  <si>
    <t>F210310000011808</t>
  </si>
  <si>
    <t>CATALINA MALPICA DE LA CRUZ</t>
  </si>
  <si>
    <t>F210310000011867</t>
  </si>
  <si>
    <t>PATRICIA JOSEFINA JIMENEZ HERNANDEZ</t>
  </si>
  <si>
    <t>F210310000011871</t>
  </si>
  <si>
    <t>RUBEN RUIZ RUBIO</t>
  </si>
  <si>
    <t>F210310000012357</t>
  </si>
  <si>
    <t>DAVID ISRAEL ORTIZ OLVERA</t>
  </si>
  <si>
    <t>F210310000012461</t>
  </si>
  <si>
    <t>KAREN YESLEN NUÑEZ MENDEZ</t>
  </si>
  <si>
    <t>F210310000012509</t>
  </si>
  <si>
    <t>JAIME ANTONIO POZOS LARA</t>
  </si>
  <si>
    <t>F210310000012583</t>
  </si>
  <si>
    <t>LETICIA FIGUEROA CASTRO</t>
  </si>
  <si>
    <t>F210310000012671</t>
  </si>
  <si>
    <t>GUILLERMO EDUARDO GARCIA PEREZ</t>
  </si>
  <si>
    <t>F210310000012727</t>
  </si>
  <si>
    <t>ERIKA LUCERO ORDAZ NICASIO</t>
  </si>
  <si>
    <t>F210310000012809</t>
  </si>
  <si>
    <t>MARTIN ZITLALPOPOCA CRUZ</t>
  </si>
  <si>
    <t>F210310000012852</t>
  </si>
  <si>
    <t>MARIA DE LOS ANGELES SILES GONZALEZ</t>
  </si>
  <si>
    <t>F210310000012895</t>
  </si>
  <si>
    <t>OSCAR DEL ANGEL MORALES</t>
  </si>
  <si>
    <t>F210310000012915</t>
  </si>
  <si>
    <t>ANGELES IVON AROCHE MEDINA</t>
  </si>
  <si>
    <t>F210310000012933</t>
  </si>
  <si>
    <t>LAURA MORALES SEGURA</t>
  </si>
  <si>
    <t>F210310000012957</t>
  </si>
  <si>
    <t>JACKELINE VASQUEZ VIELMA</t>
  </si>
  <si>
    <t>F210310000012999</t>
  </si>
  <si>
    <t>GEORGINA VERONICA ORDAZ NICASIO</t>
  </si>
  <si>
    <t>F210310000013016</t>
  </si>
  <si>
    <t>JULIO LEDEZMA CHAVEZ</t>
  </si>
  <si>
    <t>F210310000013020</t>
  </si>
  <si>
    <t>ULISES MEJIA HARO</t>
  </si>
  <si>
    <t>F210310000013095</t>
  </si>
  <si>
    <t>MARIA EUGENIA ALMARAZ TORRES</t>
  </si>
  <si>
    <t>F210310000013139</t>
  </si>
  <si>
    <t>BRENDA MOCTEZUMA OROZCO</t>
  </si>
  <si>
    <t>F210310000013179</t>
  </si>
  <si>
    <t>ROY FLORES PUGA</t>
  </si>
  <si>
    <t>F210310000013246</t>
  </si>
  <si>
    <t>ANGELINE ZAVALA BELTRAN</t>
  </si>
  <si>
    <t>F210310000013297</t>
  </si>
  <si>
    <t>JORGE ANGEL GARCIA COUOH</t>
  </si>
  <si>
    <t>F210310000013341</t>
  </si>
  <si>
    <t>KAREN SABRINA SALGADO RODRIGUEZ</t>
  </si>
  <si>
    <t>F210310000013344</t>
  </si>
  <si>
    <t>MARICELA RODRIGUEZ RIOS</t>
  </si>
  <si>
    <t>F210310000013363</t>
  </si>
  <si>
    <t>CARMEN HERNANDEZ PEÑA</t>
  </si>
  <si>
    <t>F210310000013374</t>
  </si>
  <si>
    <t>CLAUDIA HERNANDEZ MUÑOZ</t>
  </si>
  <si>
    <t>F210310000014295</t>
  </si>
  <si>
    <t>PAULINA ESQUIVEL PEREZ</t>
  </si>
  <si>
    <t>F210310000014500</t>
  </si>
  <si>
    <t>ARTURO COHETERO MARTINEZ</t>
  </si>
  <si>
    <t>F210310000014546</t>
  </si>
  <si>
    <t>MARITZA HERNANDEZ HERNANDEZ</t>
  </si>
  <si>
    <t>F210310000015080</t>
  </si>
  <si>
    <t>ABRIL DANIELLA TEJEDA GUTIERREZ</t>
  </si>
  <si>
    <t>F210310000015533</t>
  </si>
  <si>
    <t>MARICELA BARRAGAN SANCHEZ</t>
  </si>
  <si>
    <t>F210310000016824</t>
  </si>
  <si>
    <t>MERCEDES GABRIELA REYES HERRERA</t>
  </si>
  <si>
    <t>F210310000017242</t>
  </si>
  <si>
    <t>MARIA SALOME RIVERA MEZA</t>
  </si>
  <si>
    <t>F2103100000177</t>
  </si>
  <si>
    <t>ROCIO CARBAJAL ALVAREZ</t>
  </si>
  <si>
    <t>F210310000017775</t>
  </si>
  <si>
    <t>XITLALLY JAZMIN GARCIA FARIAS</t>
  </si>
  <si>
    <t>F210310000017982</t>
  </si>
  <si>
    <t>OCTAVIO RIVERA MURILLO</t>
  </si>
  <si>
    <t>F210310000018012</t>
  </si>
  <si>
    <t>HUGO MONTES ANGUIANO</t>
  </si>
  <si>
    <t>F210310000018035</t>
  </si>
  <si>
    <t>EDUARDO MARTINEZ LAZARO</t>
  </si>
  <si>
    <t>F210310000018052</t>
  </si>
  <si>
    <t>MARCELO MIRELES ORTEGA</t>
  </si>
  <si>
    <t>F210310000018400</t>
  </si>
  <si>
    <t>JESUS SIMITRIO CHAVEZTI RODRIGUEZ</t>
  </si>
  <si>
    <t>JOSE DAVID ARELLANO GONZALEZ</t>
  </si>
  <si>
    <t>F21031000001940</t>
  </si>
  <si>
    <t>JÓVENES UNIDOS DESARROLLANDO OAXACA, A.C.</t>
  </si>
  <si>
    <t>F210310000019783</t>
  </si>
  <si>
    <t>JOSE GUADALUPE ZANE VELAZQUEZ</t>
  </si>
  <si>
    <t>F210310000020362</t>
  </si>
  <si>
    <t>FIDEL LOPEZ LIMON</t>
  </si>
  <si>
    <t>F2103100000204</t>
  </si>
  <si>
    <t>JAVIER MUÑOZ GONZALEZ</t>
  </si>
  <si>
    <t>F210310000022444</t>
  </si>
  <si>
    <t>ALEJANDRO ANTONIO TORRES</t>
  </si>
  <si>
    <t>LUIS ANTONIO TORRES OSORNO</t>
  </si>
  <si>
    <t>F21031000004676</t>
  </si>
  <si>
    <t>JESUS ALEJANDRO LUNA GAYTAN</t>
  </si>
  <si>
    <t>F2103100000485</t>
  </si>
  <si>
    <t>MACARIO ISIQUIO HERNANDEZ HERNANDEZ</t>
  </si>
  <si>
    <t>F21031000005417</t>
  </si>
  <si>
    <t>ARMANDO GOMEZ HERNANDEZ</t>
  </si>
  <si>
    <t>F2103100000689</t>
  </si>
  <si>
    <t>BEATRIZ BALTAZAR NAVA</t>
  </si>
  <si>
    <t>F2103100000713</t>
  </si>
  <si>
    <t>ALBERTO SARABIA URBINA</t>
  </si>
  <si>
    <t>F21031000007132</t>
  </si>
  <si>
    <t>GRACIELA LOPEZ BUSTOS</t>
  </si>
  <si>
    <t>F2103100000005</t>
  </si>
  <si>
    <t>RAUL STEEL RAMIREZ GARZA</t>
  </si>
  <si>
    <t>F2103100000011</t>
  </si>
  <si>
    <t>MOISES MARTINEZ SALAS</t>
  </si>
  <si>
    <t>F2103100000014</t>
  </si>
  <si>
    <t>OLIVER GARCIA BERRUETO</t>
  </si>
  <si>
    <t>F2103100000022</t>
  </si>
  <si>
    <t>URIEL OROZCO HERNANDEZ</t>
  </si>
  <si>
    <t>F2103100000026</t>
  </si>
  <si>
    <t>MIGUEL ANGEL DIAZ SAN MARTIN</t>
  </si>
  <si>
    <t>F2103100000029</t>
  </si>
  <si>
    <t>JOSE MANUEL GUTIERREZ ROMERO</t>
  </si>
  <si>
    <t>F2103100000031</t>
  </si>
  <si>
    <t>IRMA VIRGINIA JURADO THIERRY</t>
  </si>
  <si>
    <t>F210310000007737</t>
  </si>
  <si>
    <t>LAURA IVETH PORTILLO CERECERES</t>
  </si>
  <si>
    <t>F210310000007961</t>
  </si>
  <si>
    <t>ANTONIO PEREZ TRINIDAD</t>
  </si>
  <si>
    <t>F210310000008905</t>
  </si>
  <si>
    <t>BARUC EMMANUEL GONZALEZ TORRES</t>
  </si>
  <si>
    <t>F210310000009377</t>
  </si>
  <si>
    <t>ALBERTO RUIZ DE LA PEÑA</t>
  </si>
  <si>
    <t>F210310000009399</t>
  </si>
  <si>
    <t>SILVIA SUSANA GOMEZ GONZALEZ</t>
  </si>
  <si>
    <t>F210310000009514</t>
  </si>
  <si>
    <t>MARGARITA LOZANO MENDOZA</t>
  </si>
  <si>
    <t>F210310000009548</t>
  </si>
  <si>
    <t>OLGA YOLANDA GARCIA CHRISTMANN</t>
  </si>
  <si>
    <t>F210310000010457</t>
  </si>
  <si>
    <t>LOURDES JEZABEL DELGADO FLORES</t>
  </si>
  <si>
    <t>F210310000010676</t>
  </si>
  <si>
    <t>XOCHIQUETZAL GONZALEZ CARDENAS</t>
  </si>
  <si>
    <t>F210310000010718</t>
  </si>
  <si>
    <t>IVAN MOISES GATICA LOPEZ</t>
  </si>
  <si>
    <t>F210310000010886</t>
  </si>
  <si>
    <t>BERTHA ALICIA CUEVAS CARRILLO</t>
  </si>
  <si>
    <t>F21031000001089</t>
  </si>
  <si>
    <t>LAURA ENRIQUETA SANCHEZ DOMINGUEZ</t>
  </si>
  <si>
    <t>F21031000001107</t>
  </si>
  <si>
    <t>HECTOR ENRIQUE NAVARRO ACOSTA</t>
  </si>
  <si>
    <t>F21031000001113</t>
  </si>
  <si>
    <t>GLORIA DEL CARMEN ESTRADA PEÑA</t>
  </si>
  <si>
    <t>F210310000011190</t>
  </si>
  <si>
    <t>NORA DEL CONSUELO CAMACHO GONZALEZ</t>
  </si>
  <si>
    <t>F2103100000114</t>
  </si>
  <si>
    <t>JOSE MANUEL CALDELAS GUIZAR</t>
  </si>
  <si>
    <t>F210310000012188</t>
  </si>
  <si>
    <t>VERONICA DEL ROCIO VILLARREAL MORENO</t>
  </si>
  <si>
    <t>F21031000001249</t>
  </si>
  <si>
    <t>ARDELIA AVILA OZUNA</t>
  </si>
  <si>
    <t>F210310000012604</t>
  </si>
  <si>
    <t>JOSE IGNACIO MAC GREGOR ORTEGA</t>
  </si>
  <si>
    <t>F210310000013062</t>
  </si>
  <si>
    <t>PABLO RIVAS RIVERA</t>
  </si>
  <si>
    <t>F210310000013201</t>
  </si>
  <si>
    <t>YANNINI LITZAHAYA XAVIER LUNA</t>
  </si>
  <si>
    <t>F210310000013219</t>
  </si>
  <si>
    <t>JUAN JOSE OROZCO RODRIGUEZ</t>
  </si>
  <si>
    <t>F210310000013332</t>
  </si>
  <si>
    <t>MARCO ANTONIO JUAREZ JARAMILLO</t>
  </si>
  <si>
    <t>F210310000013349</t>
  </si>
  <si>
    <t>RICARDO DOMINGUEZ QUIJANO</t>
  </si>
  <si>
    <t>F210310000013401</t>
  </si>
  <si>
    <t>ALICIA SAINOS PEREZ</t>
  </si>
  <si>
    <t>F210310000013447</t>
  </si>
  <si>
    <t>CUAHUTEOTLTITA JIMENEZ CASTAÑEDA</t>
  </si>
  <si>
    <t>F210310000013469</t>
  </si>
  <si>
    <t>CESAR ANTONIO CASTILLEJO MORENO</t>
  </si>
  <si>
    <t>F210310000013473</t>
  </si>
  <si>
    <t>MARIA ISABEL CASTILLEJO MORENO</t>
  </si>
  <si>
    <t>F210310000013477</t>
  </si>
  <si>
    <t>FREDI ARMANDO BRICEÑO HERRERA</t>
  </si>
  <si>
    <t>F210310000013520</t>
  </si>
  <si>
    <t>LILIANA ARTEMISA RAZO GUEVARA</t>
  </si>
  <si>
    <t>F2103100000138</t>
  </si>
  <si>
    <t>GERARDO ZAVALA GUZMAN</t>
  </si>
  <si>
    <t>F210310000014176</t>
  </si>
  <si>
    <t>BERNARDO FLORES MENDOZA</t>
  </si>
  <si>
    <t>F210310000014199</t>
  </si>
  <si>
    <t>F210310000014737</t>
  </si>
  <si>
    <t>RAUL GUZMAN CORTES</t>
  </si>
  <si>
    <t>F210310000014778</t>
  </si>
  <si>
    <t>RICARDO PAZ GOMEZ</t>
  </si>
  <si>
    <t>F210310000015064</t>
  </si>
  <si>
    <t>JESUS TOMAS MARTINEZ RODRIGUEZ</t>
  </si>
  <si>
    <t>F21031000001523</t>
  </si>
  <si>
    <t>ANTONIO CUITLAHUAC AGUILAR SOTO</t>
  </si>
  <si>
    <t>F210310000015617</t>
  </si>
  <si>
    <t>ARTURO GUTIERREZ VARGAS</t>
  </si>
  <si>
    <t>F210310000015782</t>
  </si>
  <si>
    <t>CAROLINA LEON MEDINA</t>
  </si>
  <si>
    <t>F210310000017240</t>
  </si>
  <si>
    <t>EDITH CRUZ CECILIO</t>
  </si>
  <si>
    <t>F2103100000181</t>
  </si>
  <si>
    <t>MA. DE LOURDES HERNANDEZ GARCIA</t>
  </si>
  <si>
    <t>F2103100000186</t>
  </si>
  <si>
    <t>JONATHAN GAMALIEL HERNANDEZ PALACIOS</t>
  </si>
  <si>
    <t>F21031000001894</t>
  </si>
  <si>
    <t>ALFREDO ALEJANDRO MARTINEZ GARCIA</t>
  </si>
  <si>
    <t>F21031000001929</t>
  </si>
  <si>
    <t>EDUARDO DAVALOS GUTIERREZ</t>
  </si>
  <si>
    <t>F210310000019393</t>
  </si>
  <si>
    <t>VICTOR HUGO SINECIO CHAVEZ</t>
  </si>
  <si>
    <t>F21031000001957</t>
  </si>
  <si>
    <t>J. JESUS MEDINA OLIVARES</t>
  </si>
  <si>
    <t>F210310000019579</t>
  </si>
  <si>
    <t>ERNESTO LOPEZ ARAUJO</t>
  </si>
  <si>
    <t>F210310000022445</t>
  </si>
  <si>
    <t>OBDULIA BECERRA RAMIREZ</t>
  </si>
  <si>
    <t>F21031000003049</t>
  </si>
  <si>
    <t>MARIA DEL CARMEN PEREZ IZAZAGA</t>
  </si>
  <si>
    <t>F21031000003830</t>
  </si>
  <si>
    <t>YESSICA RUIZ DELFIN</t>
  </si>
  <si>
    <t>F21031000003917</t>
  </si>
  <si>
    <t>MARIA GUADALUPE RAMIREZ CASTELLANOS</t>
  </si>
  <si>
    <t>F21031000003920</t>
  </si>
  <si>
    <t>KENIA GISELA GONZALEZ BARRERA</t>
  </si>
  <si>
    <t>F21031000003935</t>
  </si>
  <si>
    <t>RAUL ORTEGA LOPEZ</t>
  </si>
  <si>
    <t>F21031000003965</t>
  </si>
  <si>
    <t>SILVIA BERTHA GARCIA ARCEO</t>
  </si>
  <si>
    <t>F21031000004001</t>
  </si>
  <si>
    <t>JOSE MANUEL MARQUEZ CAMARENA</t>
  </si>
  <si>
    <t>F21031000004046</t>
  </si>
  <si>
    <t>RAMON ANTONIO DUARTE GONZALEZ</t>
  </si>
  <si>
    <t>F21031000004173</t>
  </si>
  <si>
    <t>MA. CAROLINA VEGA BAEZA</t>
  </si>
  <si>
    <t>F21031000004407</t>
  </si>
  <si>
    <t>MAXIMIANO ARTURO GARCIA GARCIA</t>
  </si>
  <si>
    <t>F21031000004675</t>
  </si>
  <si>
    <t>UBALDO ANTONIO CHAVEZ</t>
  </si>
  <si>
    <t>F21031000004784</t>
  </si>
  <si>
    <t>NORA HILDA DE LOS REYES VAZQUEZ</t>
  </si>
  <si>
    <t>F2103100000545</t>
  </si>
  <si>
    <t>IRMA YOLANDA HERNANDEZ CHAGOYA</t>
  </si>
  <si>
    <t>F21031000005708</t>
  </si>
  <si>
    <t>MARIO ORNELAS JIMENEZ</t>
  </si>
  <si>
    <t>F2103100000581</t>
  </si>
  <si>
    <t>J. JESUS CARRILLO BALLESTEROS</t>
  </si>
  <si>
    <t>F2103100000695</t>
  </si>
  <si>
    <t>EDUARDO GARCIA LARA</t>
  </si>
  <si>
    <t>F21031000007088</t>
  </si>
  <si>
    <t>MARIA DEL ROSARIO SOTO ORDUÑO</t>
  </si>
  <si>
    <t>F2103100000714</t>
  </si>
  <si>
    <t>RAUL MARIO YEVERINO GARCIA</t>
  </si>
  <si>
    <t>F21031000007272</t>
  </si>
  <si>
    <t>CARLOS SOLIS GARCIA</t>
  </si>
  <si>
    <t>F21031000007288</t>
  </si>
  <si>
    <t>JESUS ANTONIO RODRIGUEZ LOYA</t>
  </si>
  <si>
    <t>F2103100000729</t>
  </si>
  <si>
    <t>MARIA GUADALUPE CARRILLO VAZQUEZ</t>
  </si>
  <si>
    <t>F21031000007408</t>
  </si>
  <si>
    <t>JESUS ALFREDO ROJAS TREVIÑO</t>
  </si>
  <si>
    <t>F2103100000741</t>
  </si>
  <si>
    <t>ELIAS ABDIEL TOBIAS ARGUELLO</t>
  </si>
  <si>
    <t>F21031000007438</t>
  </si>
  <si>
    <t>HUGO RODRIGUEZ DIAZ</t>
  </si>
  <si>
    <t>F21031000007440</t>
  </si>
  <si>
    <t>OBDULIA GEORGE MATLALCUATZI</t>
  </si>
  <si>
    <t>F21031000007444</t>
  </si>
  <si>
    <t>DIRCE NALLELY LUNA LINDORO</t>
  </si>
  <si>
    <t>F2103100000801</t>
  </si>
  <si>
    <t>ISIDORO ARZOLA RODRIGUEZ</t>
  </si>
  <si>
    <t>F2103100000806</t>
  </si>
  <si>
    <t>JUAN MIGUEL BARRERA SANCHEZ</t>
  </si>
  <si>
    <t>F2103100000819</t>
  </si>
  <si>
    <t>J. CARMEN ROMERO BALDERAS</t>
  </si>
  <si>
    <t>F2103100000873</t>
  </si>
  <si>
    <t>VICTOR EMANUEL ALVARADO REYES</t>
  </si>
  <si>
    <t>F2103100000941</t>
  </si>
  <si>
    <t>IRENE AMARANTA SOTELO GONZALEZ</t>
  </si>
  <si>
    <t>F2103100000942</t>
  </si>
  <si>
    <t>LAURA VELIA GARCIA BADILLO</t>
  </si>
  <si>
    <t>F2103100000950</t>
  </si>
  <si>
    <t>SUSANA TORRES DE LA PEÑA</t>
  </si>
  <si>
    <t>F2103100000035</t>
  </si>
  <si>
    <t>JAIME MUÑOZ GUZMAN</t>
  </si>
  <si>
    <t>F2103100000049</t>
  </si>
  <si>
    <t>ESTELA MARTINEZ ANGULO</t>
  </si>
  <si>
    <t>F210310000007677</t>
  </si>
  <si>
    <t>BERNARDO BOJORQUEZ GIL</t>
  </si>
  <si>
    <t>F210310000007759</t>
  </si>
  <si>
    <t>EDWIN PAUL MORENO GAMEZ</t>
  </si>
  <si>
    <t>F210310000007828</t>
  </si>
  <si>
    <t>SEBASTIAN LOPEZ SALAZAR</t>
  </si>
  <si>
    <t>F2103100000079</t>
  </si>
  <si>
    <t>BERNABE GENGISKAN BAUTISTA GONZALEZ</t>
  </si>
  <si>
    <t>F210310000008102</t>
  </si>
  <si>
    <t>FELIPA ALANIS GARZA</t>
  </si>
  <si>
    <t>F210310000008472</t>
  </si>
  <si>
    <t>GLADYS JOAQUINA VALIDO MONTALVO</t>
  </si>
  <si>
    <t>F210310000008742</t>
  </si>
  <si>
    <t>MARIO ALBERTO CRUZ CAMPOS</t>
  </si>
  <si>
    <t>F210310000009093</t>
  </si>
  <si>
    <t>JORGE ALBERTO VILLEGAS CAZARES</t>
  </si>
  <si>
    <t>F210310000009735</t>
  </si>
  <si>
    <t>JORGE ANTONIO CAÑEDO PEREZ</t>
  </si>
  <si>
    <t>F210310000009793</t>
  </si>
  <si>
    <t>JORGE ENRIQUE ZAZUETA LOPEZ</t>
  </si>
  <si>
    <t>F210310000009902</t>
  </si>
  <si>
    <t>JOSE ANTONIO ALVAREZ PARRA</t>
  </si>
  <si>
    <t>F210310000009915</t>
  </si>
  <si>
    <t>JESUS ADRIAN LANDEROS COTA</t>
  </si>
  <si>
    <t>F210310000010136</t>
  </si>
  <si>
    <t>ANTELMA LOPEZ RAMIREZ</t>
  </si>
  <si>
    <t>F21031000001022</t>
  </si>
  <si>
    <t>OFELIA VALENZUELA MUNGARRO</t>
  </si>
  <si>
    <t>F210310000010312</t>
  </si>
  <si>
    <t>ESTEBAN GONZALEZ ULLOA</t>
  </si>
  <si>
    <t>F210310000010655</t>
  </si>
  <si>
    <t>CHRISTIAN RICARDO CASTRO NAVARRO</t>
  </si>
  <si>
    <t>F210310000010758</t>
  </si>
  <si>
    <t>GABRIEL JUAN MANUEL BIESTRO MEDINILLA</t>
  </si>
  <si>
    <t>F210310000010931</t>
  </si>
  <si>
    <t>ERNESTO GARCIA MARTINEZ</t>
  </si>
  <si>
    <t>F210310000010962</t>
  </si>
  <si>
    <t>PAULA SANCHEZ JIMENEZ</t>
  </si>
  <si>
    <t>F21031000001121</t>
  </si>
  <si>
    <t>ALMA PATRICIA URRUTIA BERNAL</t>
  </si>
  <si>
    <t>F210310000011211</t>
  </si>
  <si>
    <t>OSCAR GILES DELGADO</t>
  </si>
  <si>
    <t>F2103100000113</t>
  </si>
  <si>
    <t>CRISTIAN VALENTIN RODRIGUEZ</t>
  </si>
  <si>
    <t>F21031000001138</t>
  </si>
  <si>
    <t>FLORENCE JUDITH SANCHEZ RESENDEZ</t>
  </si>
  <si>
    <t>F210310000011507</t>
  </si>
  <si>
    <t>CANDELARIA MORENO TINOCO</t>
  </si>
  <si>
    <t>F210310000011533</t>
  </si>
  <si>
    <t>JULIAN DE JESUS PEREZ TAPIA</t>
  </si>
  <si>
    <t>F210310000011585</t>
  </si>
  <si>
    <t>MARIO ARELLANO BUSTOS</t>
  </si>
  <si>
    <t>F2103100000116</t>
  </si>
  <si>
    <t>AURIA AMARANTHA GONZALEZ TORRES</t>
  </si>
  <si>
    <t>F21031000001160</t>
  </si>
  <si>
    <t>OLAYA MORENO DE LA ROSA</t>
  </si>
  <si>
    <t>F21031000001167</t>
  </si>
  <si>
    <t>OSCAR ISRAEL PEÑA CONTRERAS</t>
  </si>
  <si>
    <t>F2103100000117</t>
  </si>
  <si>
    <t>CAROLINA GEORGINA PORTILLA SANCHEZ</t>
  </si>
  <si>
    <t>F210310000011717</t>
  </si>
  <si>
    <t>AMBROCIO CABRERA CRISTOBAL</t>
  </si>
  <si>
    <t>F210310000011755</t>
  </si>
  <si>
    <t>MARIO RODRIGUEZ CABRERA</t>
  </si>
  <si>
    <t>F210310000011794</t>
  </si>
  <si>
    <t>JUANA MARTINEZ MATUZ</t>
  </si>
  <si>
    <t>F210310000011823</t>
  </si>
  <si>
    <t>MANUEL CEYCA CAMACHO</t>
  </si>
  <si>
    <t>F210310000011938</t>
  </si>
  <si>
    <t>MOISES DANIEL NUÑO GARCIA</t>
  </si>
  <si>
    <t>F210310000011959</t>
  </si>
  <si>
    <t>MARIA DEL CARMEN XICOTENCATL OSORIO</t>
  </si>
  <si>
    <t>F210310000011965</t>
  </si>
  <si>
    <t>MIGUEL ANDRES SANTIAGO ROSARIO</t>
  </si>
  <si>
    <t>F21031000001199</t>
  </si>
  <si>
    <t>MARCO ALONSO ACO CORTES</t>
  </si>
  <si>
    <t>F210310000012018</t>
  </si>
  <si>
    <t>VIRIDIANA AGUAYO LARA</t>
  </si>
  <si>
    <t>F21031000001205</t>
  </si>
  <si>
    <t>MARIA ELISA BECERRIL GUZMAN</t>
  </si>
  <si>
    <t>F210310000012092</t>
  </si>
  <si>
    <t>ELIA LOPEZ GUZMAN</t>
  </si>
  <si>
    <t>F210310000012114</t>
  </si>
  <si>
    <t>GABRIELA MORENO CRUZ</t>
  </si>
  <si>
    <t>F21031000001215</t>
  </si>
  <si>
    <t>MIGUEL PONCE LOPEZ</t>
  </si>
  <si>
    <t>F210310000012233</t>
  </si>
  <si>
    <t>GLADYS ZULEMA DIAZ ROBLES</t>
  </si>
  <si>
    <t>F210310000012298</t>
  </si>
  <si>
    <t>MARIANA MORALES RODRIGUEZ</t>
  </si>
  <si>
    <t>F210310000012308</t>
  </si>
  <si>
    <t>DIANA GUADALUPE GONZALEZ RAMIREZ</t>
  </si>
  <si>
    <t>F210310000012334</t>
  </si>
  <si>
    <t>HECTOR AGUSTIN GARCIA ZAZUETA</t>
  </si>
  <si>
    <t>F210310000012395</t>
  </si>
  <si>
    <t>MARTIN HERNANDEZ HERNANDEZ</t>
  </si>
  <si>
    <t>F210310000012431</t>
  </si>
  <si>
    <t>JOSE SILVINO VALENCIA PIÑA</t>
  </si>
  <si>
    <t>F210310000012601</t>
  </si>
  <si>
    <t>KAREN NAYELI AHUMADA LIZARRAGA</t>
  </si>
  <si>
    <t>F210310000012624</t>
  </si>
  <si>
    <t>GRICELDA NAVOR GONZAGA</t>
  </si>
  <si>
    <t>F210310000012721</t>
  </si>
  <si>
    <t>KATYA ANGELICA GALINDO ANGULO</t>
  </si>
  <si>
    <t>F210310000012780</t>
  </si>
  <si>
    <t>LAURENTINO REYES ORTIZ</t>
  </si>
  <si>
    <t>F210310000012796</t>
  </si>
  <si>
    <t>LENIN FELIX SALAZAR</t>
  </si>
  <si>
    <t>F210310000012827</t>
  </si>
  <si>
    <t>LEOPOLDO HERAS CAMACHO</t>
  </si>
  <si>
    <t>F210310000012887</t>
  </si>
  <si>
    <t>LIZBETH GUADALUPE GARCIA MADRIGAL</t>
  </si>
  <si>
    <t>F210310000013055</t>
  </si>
  <si>
    <t>MIREYA GUADALUPE GARAY JARAMILLO</t>
  </si>
  <si>
    <t>F210310000013071</t>
  </si>
  <si>
    <t>ANGEL ALARCON GALVEZ</t>
  </si>
  <si>
    <t>F210310000013122</t>
  </si>
  <si>
    <t>MARIA DE JESUS CATALINA CUEN ARAUJO</t>
  </si>
  <si>
    <t>F210310000013154</t>
  </si>
  <si>
    <t>FERMIN MARTINEZ ALVAREZ</t>
  </si>
  <si>
    <t>F210310000013808</t>
  </si>
  <si>
    <t>CHRISTIAN RAMIREZ LOPEZ</t>
  </si>
  <si>
    <t>F210310000013843</t>
  </si>
  <si>
    <t>VIDAL GERARDO CAZARES CARRAZCO</t>
  </si>
  <si>
    <t>F21031000001385</t>
  </si>
  <si>
    <t>MARIA AUDELIA RANGEL MIRELES</t>
  </si>
  <si>
    <t>F210310000013853</t>
  </si>
  <si>
    <t>REYNA LUCIA CUEN LOPEZ</t>
  </si>
  <si>
    <t>F210310000013879</t>
  </si>
  <si>
    <t>MARIO ALBERTO ZAÑUDO CASTRO</t>
  </si>
  <si>
    <t>F210310000013922</t>
  </si>
  <si>
    <t>RODOLFO BERNAL REYNAGA</t>
  </si>
  <si>
    <t>F210310000014052</t>
  </si>
  <si>
    <t>MARTIN IBARRA MADRIGAL</t>
  </si>
  <si>
    <t>F210310000014086</t>
  </si>
  <si>
    <t>MIGUEL ANGEL ALEGRIA RUIZ</t>
  </si>
  <si>
    <t>F210310000014201</t>
  </si>
  <si>
    <t>ELIZABETH LEYVA BRUNO</t>
  </si>
  <si>
    <t>F210310000014333</t>
  </si>
  <si>
    <t>PRIMITIVO ALVARO GARCIA TORRES</t>
  </si>
  <si>
    <t>F210310000014346</t>
  </si>
  <si>
    <t>PEDRO GUTIERREZ MARQUEZ</t>
  </si>
  <si>
    <t>F210310000014440</t>
  </si>
  <si>
    <t>ROLANDO AGUILAR MEDEL</t>
  </si>
  <si>
    <t>F210310000014614</t>
  </si>
  <si>
    <t>NATIVIDAD NIEVES MOLINA</t>
  </si>
  <si>
    <t>F210310000014722</t>
  </si>
  <si>
    <t>JESUS ANTONIO TOBON APODACA</t>
  </si>
  <si>
    <t>F21031000001484</t>
  </si>
  <si>
    <t>NOE ORTIZ ROMERO</t>
  </si>
  <si>
    <t>F210310000015247</t>
  </si>
  <si>
    <t>GUADALUPE MORALES GUTIERREZ</t>
  </si>
  <si>
    <t>F21031000001532</t>
  </si>
  <si>
    <t>ANAYELI CARRILLO WATLA</t>
  </si>
  <si>
    <t>F210310000015345</t>
  </si>
  <si>
    <t>JOSE LUIS VIGIL PEREZ</t>
  </si>
  <si>
    <t>F210310000015403</t>
  </si>
  <si>
    <t>JOSE SABAS GONZALEZ PEREZ</t>
  </si>
  <si>
    <t>F21031000001564</t>
  </si>
  <si>
    <t>GABRIELA RAMOS RODRIGUEZ</t>
  </si>
  <si>
    <t>F210310000015646</t>
  </si>
  <si>
    <t>MONICA SANCHEZ SANCHEZ</t>
  </si>
  <si>
    <t>F210310000015769</t>
  </si>
  <si>
    <t>RAFAEL LOPEZ SOTO</t>
  </si>
  <si>
    <t>F210310000015812</t>
  </si>
  <si>
    <t>JULIO CESAR ZAMUDIO ALMANZA</t>
  </si>
  <si>
    <t>F210310000015830</t>
  </si>
  <si>
    <t>EDITH DEL CONSUELO OVALLE GARCIA</t>
  </si>
  <si>
    <t>F210310000015849</t>
  </si>
  <si>
    <t>JULIO EDIEL RIOS JIMENEZ</t>
  </si>
  <si>
    <t>F210310000015969</t>
  </si>
  <si>
    <t>F210310000015971</t>
  </si>
  <si>
    <t>CIUDADANOS ORGANIZADOS A.C.</t>
  </si>
  <si>
    <t>F210310000015989</t>
  </si>
  <si>
    <t>ANTONIO SERNA ALVAREZ</t>
  </si>
  <si>
    <t>F21031000001599</t>
  </si>
  <si>
    <t>MA. TERESA FRANCO CAZARES</t>
  </si>
  <si>
    <t>F210310000016026</t>
  </si>
  <si>
    <t>YAMILET ASTRID FERIA GONZALEZ</t>
  </si>
  <si>
    <t>F210310000016090</t>
  </si>
  <si>
    <t>CARLOS ANDRES JUAREZ LARA</t>
  </si>
  <si>
    <t>F210310000016130</t>
  </si>
  <si>
    <t>CESAR LEONARDO GUERRA RAMIREZ</t>
  </si>
  <si>
    <t>F210310000016139</t>
  </si>
  <si>
    <t>YAZMIN GUTIERREZ GOMEZ</t>
  </si>
  <si>
    <t>F210310000016213</t>
  </si>
  <si>
    <t>EDA ELIZABETH GONZALEZ MARTINEZ</t>
  </si>
  <si>
    <t>F210310000016219</t>
  </si>
  <si>
    <t>ALFREDO XX HERRERA</t>
  </si>
  <si>
    <t>F210310000016299</t>
  </si>
  <si>
    <t>IRIS NELIDA ACOSTA SALINAS</t>
  </si>
  <si>
    <t>F210310000016403</t>
  </si>
  <si>
    <t>JORGE MORENO VAZQUEZ</t>
  </si>
  <si>
    <t>F21031000001644</t>
  </si>
  <si>
    <t>SANDRA OCAMPO MANZANARES</t>
  </si>
  <si>
    <t>F210310000016453</t>
  </si>
  <si>
    <t>BRENDA PIÑA MORENO</t>
  </si>
  <si>
    <t>F21031000001659</t>
  </si>
  <si>
    <t>GONZALO JAVIER ELIZONDO GARDUÑO</t>
  </si>
  <si>
    <t>F210310000016677</t>
  </si>
  <si>
    <t>MARIA ELIZABETH SILVA DELGADO</t>
  </si>
  <si>
    <t>F210310000016796</t>
  </si>
  <si>
    <t>MARIA LETICIA PEREZ GOMEZ</t>
  </si>
  <si>
    <t>F21031000001688</t>
  </si>
  <si>
    <t>FLORITILIA MARTINEZ PEÑABRONCE</t>
  </si>
  <si>
    <t>F210310000016930</t>
  </si>
  <si>
    <t>ROSALBA MAURY NAVA</t>
  </si>
  <si>
    <t>F210310000017154</t>
  </si>
  <si>
    <t>IRMA MENDOZA SANCHEZ</t>
  </si>
  <si>
    <t>F210310000017168</t>
  </si>
  <si>
    <t>VICTOR ANGEL ORTEGA VERGARA</t>
  </si>
  <si>
    <t>F210310000017215</t>
  </si>
  <si>
    <t>JAZMIN TREVIÑO VILLANUEVA</t>
  </si>
  <si>
    <t>F210310000017380</t>
  </si>
  <si>
    <t>ELDA GORDILLO SILVA</t>
  </si>
  <si>
    <t>F210310000017619</t>
  </si>
  <si>
    <t>EDDY GEMARIEL GARCIA LOPEZ</t>
  </si>
  <si>
    <t>F210310000017756</t>
  </si>
  <si>
    <t>EDGAR JESUS PARRA ACEVIZ</t>
  </si>
  <si>
    <t>F210310000017803</t>
  </si>
  <si>
    <t>GUADALUPE PEREZ LOPEZ</t>
  </si>
  <si>
    <t>F210310000017834</t>
  </si>
  <si>
    <t>SURY SHADAI FRANCISCO VIDAL</t>
  </si>
  <si>
    <t>F210310000017894</t>
  </si>
  <si>
    <t>FERMIN TAPIA PARRA</t>
  </si>
  <si>
    <t>F210310000017904</t>
  </si>
  <si>
    <t>FERNANDO ALBERTO VALENZUELA ESCOBOZA</t>
  </si>
  <si>
    <t>F210310000018065</t>
  </si>
  <si>
    <t>NEREIDA MASCAREÑO GASTELUM</t>
  </si>
  <si>
    <t>F21031000001808</t>
  </si>
  <si>
    <t>ADRIAN APODACA MARTINEZ</t>
  </si>
  <si>
    <t>F21031000001817</t>
  </si>
  <si>
    <t>ISMAEL ROBLEDO CAMACHO</t>
  </si>
  <si>
    <t>F21031000001822</t>
  </si>
  <si>
    <t>AGUSTIN GALAVIZ ESCALANTE</t>
  </si>
  <si>
    <t>F210310000018245</t>
  </si>
  <si>
    <t>NOEL BERNARDO BOJORQUEZ CASTRO</t>
  </si>
  <si>
    <t>F210310000018295</t>
  </si>
  <si>
    <t>FERNANDO IXEL SOTO PEREZ</t>
  </si>
  <si>
    <t>F210310000018324</t>
  </si>
  <si>
    <t>FLOR AMALIA VEGA ROMERO</t>
  </si>
  <si>
    <t>F210310000018341</t>
  </si>
  <si>
    <t>FRANCISCA GUTIERREZ RUIZ</t>
  </si>
  <si>
    <t>F210310000018456</t>
  </si>
  <si>
    <t>HECTOR FRANCISCO SEPULVEDA CASTRO</t>
  </si>
  <si>
    <t>F21031000001853</t>
  </si>
  <si>
    <t>ALEIDA ANAHY BURGOS FIGUEROA</t>
  </si>
  <si>
    <t>F210310000018592</t>
  </si>
  <si>
    <t>ULISES GONZALEZ GUITRON</t>
  </si>
  <si>
    <t>F210310000018600</t>
  </si>
  <si>
    <t>HECTOR HERNANDO ROBLES LOPEZ</t>
  </si>
  <si>
    <t>F210310000018713</t>
  </si>
  <si>
    <t>GENARO SALVADOR SAHAGUN ZAMUDIO</t>
  </si>
  <si>
    <t>F210310000018889</t>
  </si>
  <si>
    <t>MANUEL ENRIQUE ORTIZ MEDINA</t>
  </si>
  <si>
    <t>F21031000001892</t>
  </si>
  <si>
    <t>ALFONSO BOJORQUEZ PADILLA</t>
  </si>
  <si>
    <t>F210310000018956</t>
  </si>
  <si>
    <t>MAURO OYORZABAL GOMEZ</t>
  </si>
  <si>
    <t>F21031000001913</t>
  </si>
  <si>
    <t>ALMA DEL CARMEN CHAIDEZ SALAZAR</t>
  </si>
  <si>
    <t>F210310000019135</t>
  </si>
  <si>
    <t>JOSE LUIS CORDERO GOMEZ</t>
  </si>
  <si>
    <t>F21031000001917</t>
  </si>
  <si>
    <t>ALMA LETICIA CUEVAS CHAIDEZ</t>
  </si>
  <si>
    <t>F210310000019236</t>
  </si>
  <si>
    <t>JUAN PEDRO CERVANTES AYALA</t>
  </si>
  <si>
    <t>F21031000001926</t>
  </si>
  <si>
    <t>ALVARO BUSTAMANTE ARREDONDO</t>
  </si>
  <si>
    <t>F210310000019374</t>
  </si>
  <si>
    <t>PAUL MOHAMED HERNANDEZ ALBA</t>
  </si>
  <si>
    <t>F210310000019444</t>
  </si>
  <si>
    <t>MARLEN SANCHEZ MONTOYA</t>
  </si>
  <si>
    <t>F210310000019582</t>
  </si>
  <si>
    <t>PAUL HERNAN SANTOS PAEZ</t>
  </si>
  <si>
    <t>F210310000019609</t>
  </si>
  <si>
    <t>PAVEL MONTOYA INZUNZA</t>
  </si>
  <si>
    <t>F210310000019650</t>
  </si>
  <si>
    <t>MIGUEL ANGEL CRISTOBAL TERAN</t>
  </si>
  <si>
    <t>F210310000019703</t>
  </si>
  <si>
    <t>PIERO MONTES ARGUELLO</t>
  </si>
  <si>
    <t>F210310000019711</t>
  </si>
  <si>
    <t>SAUL SOSA ESPINOZA</t>
  </si>
  <si>
    <t>F21031000001982</t>
  </si>
  <si>
    <t>ANA MARIA URQUIZA ARREDONDO</t>
  </si>
  <si>
    <t>F210310000019848</t>
  </si>
  <si>
    <t>JOSE ALFREDO LUGO SANCHEZ</t>
  </si>
  <si>
    <t>F210310000019905</t>
  </si>
  <si>
    <t>CRISTIAN MORENO DE LOS SANTOS</t>
  </si>
  <si>
    <t>F21031000001992</t>
  </si>
  <si>
    <t>DENISSE LISANDRA BURGUEÑO ALOR</t>
  </si>
  <si>
    <t>F210310000019966</t>
  </si>
  <si>
    <t>ANDRES ALEJANDRO CORONA ROMERO</t>
  </si>
  <si>
    <t>F210310000020005</t>
  </si>
  <si>
    <t>SEYDA GRETTEL SERRANO CRESPO</t>
  </si>
  <si>
    <t>F21031000002013</t>
  </si>
  <si>
    <t>EDGAR DE JESUS ACOSTA OJEDA</t>
  </si>
  <si>
    <t>F210310000020175</t>
  </si>
  <si>
    <t>MARIA EUGENIA SORIA MERCADO</t>
  </si>
  <si>
    <t>F21031000002020</t>
  </si>
  <si>
    <t>EDWIN ALAIN ALBERTO MORENO LEON</t>
  </si>
  <si>
    <t>F210310000020207</t>
  </si>
  <si>
    <t>SANDRA CRISTINA ALMANZA ZAMORA</t>
  </si>
  <si>
    <t>F210310000020409</t>
  </si>
  <si>
    <t>IVAN BERNARDO SAINZ PIÑA</t>
  </si>
  <si>
    <t>F210310000020452</t>
  </si>
  <si>
    <t>JAMES CHRISTIANSEN SANCHEZ CHAIREZ</t>
  </si>
  <si>
    <t>F210310000020466</t>
  </si>
  <si>
    <t>ANA LAURA GRITTI GARCIA</t>
  </si>
  <si>
    <t>F210310000020480</t>
  </si>
  <si>
    <t>JOSE MANUEL ORTEGA HERRERA</t>
  </si>
  <si>
    <t>F21031000002065</t>
  </si>
  <si>
    <t>ANGELICA MARIA ZAMORA VALENZUELA</t>
  </si>
  <si>
    <t>F210310000020718</t>
  </si>
  <si>
    <t>ANA CRISTINA FRIAS PIÑA</t>
  </si>
  <si>
    <t>F210310000020734</t>
  </si>
  <si>
    <t>JESSICA ARACELI PUGA BELTRAN</t>
  </si>
  <si>
    <t>F210310000020772</t>
  </si>
  <si>
    <t>GEORGINA TORRES ALVAREZ</t>
  </si>
  <si>
    <t>F210310000020799</t>
  </si>
  <si>
    <t>GLADYS LILIANA SALAZAR ESPINOZA</t>
  </si>
  <si>
    <t>F210310000020815</t>
  </si>
  <si>
    <t>GLORIA ALICIA LAZCANO BENITEZ</t>
  </si>
  <si>
    <t>F210310000020823</t>
  </si>
  <si>
    <t>JOSE RAFAEL MURILLO RIVERA</t>
  </si>
  <si>
    <t>F210310000020830</t>
  </si>
  <si>
    <t>ARTURO SOLIS FELIPE</t>
  </si>
  <si>
    <t>F210310000020869</t>
  </si>
  <si>
    <t>JUAN CARLOS BERRELLEZA REYES</t>
  </si>
  <si>
    <t>F210310000020911</t>
  </si>
  <si>
    <t>F210310000020939</t>
  </si>
  <si>
    <t>CARMEN ARCELIA RODELO ARAUJO</t>
  </si>
  <si>
    <t>F21031000002094</t>
  </si>
  <si>
    <t>TANIA RAMIREZ DE LUNA</t>
  </si>
  <si>
    <t>F210310000020967</t>
  </si>
  <si>
    <t>CAROLINA PEREZ ANGULO</t>
  </si>
  <si>
    <t>F210310000021032</t>
  </si>
  <si>
    <t>CYNTHIA OCHOA CARDENAS</t>
  </si>
  <si>
    <t>F210310000021034</t>
  </si>
  <si>
    <t>ISABEL SICAIROS VALDEZ</t>
  </si>
  <si>
    <t>F210310000021053</t>
  </si>
  <si>
    <t>KARLA LILIANA IBARRA LOPEZ</t>
  </si>
  <si>
    <t>F210310000021154</t>
  </si>
  <si>
    <t>BRIANDA REBECA ROMERO CARO</t>
  </si>
  <si>
    <t>F210310000021170</t>
  </si>
  <si>
    <t>JESUS ROBERTO GARAY NUÑEZ</t>
  </si>
  <si>
    <t>F21031000002126</t>
  </si>
  <si>
    <t>FELIPA ACOSTA RIOS</t>
  </si>
  <si>
    <t>F210310000021262</t>
  </si>
  <si>
    <t>JOSE FRANCISCO ROMAN ACOSTA</t>
  </si>
  <si>
    <t>F210310000021326</t>
  </si>
  <si>
    <t>JOSE ANTONIO MEDINA RODRIGUEZ</t>
  </si>
  <si>
    <t>F210310000021347</t>
  </si>
  <si>
    <t>DULCE MARIA ORDUÑO HURTADO</t>
  </si>
  <si>
    <t>F21031000002137</t>
  </si>
  <si>
    <t>MARIA DEL SOL AGUILA QUIROZ</t>
  </si>
  <si>
    <t>F210310000021437</t>
  </si>
  <si>
    <t>MARIA ISABEL ACOSTA RIOS</t>
  </si>
  <si>
    <t>F210310000021459</t>
  </si>
  <si>
    <t>MARIA ISABEL SANTOS QUINTERO</t>
  </si>
  <si>
    <t>F210310000021490</t>
  </si>
  <si>
    <t>JAVIER HUMBERTO MENDOZA VEGA</t>
  </si>
  <si>
    <t>F210310000021521</t>
  </si>
  <si>
    <t>MARIA LUISA BARRIOS BAUTISTA</t>
  </si>
  <si>
    <t>F210310000021550</t>
  </si>
  <si>
    <t>JESUS ALEJANDRO MARTINEZ GASTELUM</t>
  </si>
  <si>
    <t>F210310000021577</t>
  </si>
  <si>
    <t>JESUS ALFONSO AREVALO LEYVA</t>
  </si>
  <si>
    <t>F21031000002162</t>
  </si>
  <si>
    <t>FERNANDO BARRAZA MUNDO</t>
  </si>
  <si>
    <t>F210310000021687</t>
  </si>
  <si>
    <t>MARIANO TOSTADO BELTRAN</t>
  </si>
  <si>
    <t>F210310000021712</t>
  </si>
  <si>
    <t>ESPERANZA REYES MORA</t>
  </si>
  <si>
    <t>F21031000002174</t>
  </si>
  <si>
    <t>CANDELARIO ORTIZ BUENO</t>
  </si>
  <si>
    <t>F210310000021783</t>
  </si>
  <si>
    <t>VIANCA MADAI RIVAS BAEZ</t>
  </si>
  <si>
    <t>F21031000002180</t>
  </si>
  <si>
    <t>CARI LLARELI ORTIZ BENITEZ</t>
  </si>
  <si>
    <t>F210310000021861</t>
  </si>
  <si>
    <t>MARIO ARTURO LUNA LOPEZ</t>
  </si>
  <si>
    <t>F210310000022288</t>
  </si>
  <si>
    <t>EDER GUADALUPE ZAMUDIO MEDINA</t>
  </si>
  <si>
    <t>F210310000022438</t>
  </si>
  <si>
    <t>JESUS ANTONIO FERNANDEZ NUÑEZ</t>
  </si>
  <si>
    <t>F210310000022443</t>
  </si>
  <si>
    <t>JORGE RENE GONZALEZ HERNANDEZ</t>
  </si>
  <si>
    <t>F21031000002256</t>
  </si>
  <si>
    <t>FLOR SAMARA FELIX TORRES</t>
  </si>
  <si>
    <t>F21031000002268</t>
  </si>
  <si>
    <t>FRANCISCA ROSAS AGUILAR</t>
  </si>
  <si>
    <t>F21031000002274</t>
  </si>
  <si>
    <t>ELIA LUCIA DOMINGUEZ ALEMAN</t>
  </si>
  <si>
    <t>F21031000002281</t>
  </si>
  <si>
    <t>ANTONIO AYALA RODRIGUEZ</t>
  </si>
  <si>
    <t>F21031000002316</t>
  </si>
  <si>
    <t>FRANCISCO JAVIER SALCIDO MEDINA</t>
  </si>
  <si>
    <t>F21031000002434</t>
  </si>
  <si>
    <t>GEOVANNI LOPEZ CHACON</t>
  </si>
  <si>
    <t>F21031000002436</t>
  </si>
  <si>
    <t>BRENDA ANABEL SORIA SANCHEZ</t>
  </si>
  <si>
    <t>F21031000002442</t>
  </si>
  <si>
    <t>CARLOS ALBERTO VALDEZ GONZALEZ</t>
  </si>
  <si>
    <t>F21031000002471</t>
  </si>
  <si>
    <t>EREYDA MORENO AGUIRRE</t>
  </si>
  <si>
    <t>F21031000002482</t>
  </si>
  <si>
    <t>BEATRIZ EVELIA ZEPEDA ENCINAS</t>
  </si>
  <si>
    <t>F21031000002534</t>
  </si>
  <si>
    <t>GLORIA ISABEL CAMACHO BEJARANO</t>
  </si>
  <si>
    <t>F2103100000255</t>
  </si>
  <si>
    <t>CLARA LUZ FLORES CARRALES</t>
  </si>
  <si>
    <t>F21031000002567</t>
  </si>
  <si>
    <t>DANIEL ACOSTA GARCIA</t>
  </si>
  <si>
    <t>F21031000002568</t>
  </si>
  <si>
    <t>ROGELIO ORTEGA PAYAN</t>
  </si>
  <si>
    <t>F21031000002574</t>
  </si>
  <si>
    <t>GRIZEL ZARAHI CASTRO URQUIZO</t>
  </si>
  <si>
    <t>F21031000002585</t>
  </si>
  <si>
    <t>DANIELA MADRID ZAZUETA</t>
  </si>
  <si>
    <t>F21031000002619</t>
  </si>
  <si>
    <t>GUADALUPE DE JESUS MADRIGAL DELGADO</t>
  </si>
  <si>
    <t>F21031000002663</t>
  </si>
  <si>
    <t>GILBERTO VELARDE SANCHEZ</t>
  </si>
  <si>
    <t>F21031000002673</t>
  </si>
  <si>
    <t>JAIME ENRIQUE MEDINA BARRAZA</t>
  </si>
  <si>
    <t>F21031000002705</t>
  </si>
  <si>
    <t>ERASTO TOLENTINO CASTRO</t>
  </si>
  <si>
    <t>F21031000002732</t>
  </si>
  <si>
    <t>HECTOR MANUEL SAINZ OSUNA</t>
  </si>
  <si>
    <t>F21031000002744</t>
  </si>
  <si>
    <t>CESAR MIGUEL ACOSTA OJEDA</t>
  </si>
  <si>
    <t>F21031000002747</t>
  </si>
  <si>
    <t>JESUS ALBERTO LOPEZ ZEPEDA</t>
  </si>
  <si>
    <t>F21031000002764</t>
  </si>
  <si>
    <t>JORGE VEA SOUZA</t>
  </si>
  <si>
    <t>F21031000002770</t>
  </si>
  <si>
    <t>HILDA RETAMOZA</t>
  </si>
  <si>
    <t>F21031000002772</t>
  </si>
  <si>
    <t>GUSTAVO ADOLFO AGUILAR ROJO</t>
  </si>
  <si>
    <t>F21031000002790</t>
  </si>
  <si>
    <t>MARIA EUGENIA MEZA RIVERA</t>
  </si>
  <si>
    <t>F21031000002793</t>
  </si>
  <si>
    <t>HUGO QUINTERO ORTEGA</t>
  </si>
  <si>
    <t>F21031000002798</t>
  </si>
  <si>
    <t>JULIO CESAR ANGULO MARISCAL</t>
  </si>
  <si>
    <t>F2103100000280</t>
  </si>
  <si>
    <t>OSCAR MAURICIO VEGA REYES</t>
  </si>
  <si>
    <t>F21031000002808</t>
  </si>
  <si>
    <t>ILAN ANTONIO AGUILERA BENITEZ</t>
  </si>
  <si>
    <t>F21031000002815</t>
  </si>
  <si>
    <t>TOPILTZIN JAFET JUAREZ URIARTE</t>
  </si>
  <si>
    <t>F21031000002828</t>
  </si>
  <si>
    <t>JOSUE CASILLAS MORENO</t>
  </si>
  <si>
    <t>F21031000002840</t>
  </si>
  <si>
    <t>MANUEL JAVIER MERA CURIEL</t>
  </si>
  <si>
    <t>F21031000002846</t>
  </si>
  <si>
    <t>MARCO ANTONIO PRIEGO SAAVEDRA</t>
  </si>
  <si>
    <t>F21031000002860</t>
  </si>
  <si>
    <t>JOSE MANUEL MALDONADO VALENZUELA</t>
  </si>
  <si>
    <t>F21031000002873</t>
  </si>
  <si>
    <t>IRVING ALAN LUNA COVARRUBIAS</t>
  </si>
  <si>
    <t>F21031000002895</t>
  </si>
  <si>
    <t>PAOLA CECILIA GUTIERREZ ZORNOZA</t>
  </si>
  <si>
    <t>F21031000002897</t>
  </si>
  <si>
    <t>IRENE GABRIELA BRINGAS MORENO</t>
  </si>
  <si>
    <t>F21031000002935</t>
  </si>
  <si>
    <t>JOEL ALFREDO GUTIERREZ ZAMBADA</t>
  </si>
  <si>
    <t>F21031000002950</t>
  </si>
  <si>
    <t>ALFREDO BAEZ SANCHEZ</t>
  </si>
  <si>
    <t>F21031000002970</t>
  </si>
  <si>
    <t>IRVIN MIKHAIL SOTO ZAZUETA</t>
  </si>
  <si>
    <t>F21031000003033</t>
  </si>
  <si>
    <t>LEOBARDO LOPEZ PARRA</t>
  </si>
  <si>
    <t>F21031000003040</t>
  </si>
  <si>
    <t>ADRIANA MARIA GARCIA BONILLA</t>
  </si>
  <si>
    <t>F21031000003054</t>
  </si>
  <si>
    <t>ALEJANDRO MONTOYA ZAVALA</t>
  </si>
  <si>
    <t>F2103100000312</t>
  </si>
  <si>
    <t>AMALIA CRISTINA ESQUIVEL NAVA</t>
  </si>
  <si>
    <t>F21031000003144</t>
  </si>
  <si>
    <t>JESUS RODOLFO LARA MARQUEZ</t>
  </si>
  <si>
    <t>F21031000003157</t>
  </si>
  <si>
    <t>MARTIN ALONSO JUAREZ ARMENTA</t>
  </si>
  <si>
    <t>F21031000003185</t>
  </si>
  <si>
    <t>BENJAMIN RAMON ABARCA VARGAS</t>
  </si>
  <si>
    <t>F21031000003189</t>
  </si>
  <si>
    <t>MIREYA ROCHIN BARRAZA</t>
  </si>
  <si>
    <t>F21031000003303</t>
  </si>
  <si>
    <t>DANIEL ALFONSO BUENO ALDAPA</t>
  </si>
  <si>
    <t>F21031000003318</t>
  </si>
  <si>
    <t>MELVA LAURA MORA AMORES</t>
  </si>
  <si>
    <t>F21031000003323</t>
  </si>
  <si>
    <t>DOLORES RICARDO ARAUJO SALCEDO</t>
  </si>
  <si>
    <t>F2103100000338</t>
  </si>
  <si>
    <t>GRACIELA RAMIREZ HERNANDEZ</t>
  </si>
  <si>
    <t>F21031000003487</t>
  </si>
  <si>
    <t>LUIS PEDRO SILVA DIAZ</t>
  </si>
  <si>
    <t>F21031000003633</t>
  </si>
  <si>
    <t>LEONARDO MILLAN GUERRERO</t>
  </si>
  <si>
    <t>F2103100000364</t>
  </si>
  <si>
    <t>ANABEL DEL ROBLE ALCOCER CRUZ</t>
  </si>
  <si>
    <t>F21031000003877</t>
  </si>
  <si>
    <t>LORENIA TIZNADO AGANZA</t>
  </si>
  <si>
    <t>F21031000004003</t>
  </si>
  <si>
    <t>ARMANDO ESTRADA DUARTE</t>
  </si>
  <si>
    <t>F21031000004076</t>
  </si>
  <si>
    <t>BENITA COLMENERO PANTALEON</t>
  </si>
  <si>
    <t>F21031000004080</t>
  </si>
  <si>
    <t>LAURA ELENA MADRID DE LOS RIOS</t>
  </si>
  <si>
    <t>F21031000004095</t>
  </si>
  <si>
    <t>LENIN CASTRO ZAYAS</t>
  </si>
  <si>
    <t>F21031000004101</t>
  </si>
  <si>
    <t>NURI GUADALUPE JACOBO CRUZ</t>
  </si>
  <si>
    <t>F21031000004151</t>
  </si>
  <si>
    <t>JOSE JUAN MEZA FLORES</t>
  </si>
  <si>
    <t>F21031000004165</t>
  </si>
  <si>
    <t>ANA JULIA BENITEZ MONDRAGON</t>
  </si>
  <si>
    <t>F21031000004178</t>
  </si>
  <si>
    <t>ANDREA NIETO GOMEZ</t>
  </si>
  <si>
    <t>F2103100000421</t>
  </si>
  <si>
    <t>AGUSTIN REYNALDO HUERTA GONZALEZ</t>
  </si>
  <si>
    <t>F21031000004212</t>
  </si>
  <si>
    <t>JOSE MANUEL MENDOZA CASTRO</t>
  </si>
  <si>
    <t>F21031000004247</t>
  </si>
  <si>
    <t>FAUSTINA GONZALEZ SANTIAGO</t>
  </si>
  <si>
    <t>F21031000004261</t>
  </si>
  <si>
    <t>JULIA SALAS TORRES</t>
  </si>
  <si>
    <t>F21031000004262</t>
  </si>
  <si>
    <t>J. TRINIDAD TORAL RODRIGUEZ</t>
  </si>
  <si>
    <t>F21031000004263</t>
  </si>
  <si>
    <t>JOSE MANUEL VELAZQUEZ VERDUGO</t>
  </si>
  <si>
    <t>F21031000004283</t>
  </si>
  <si>
    <t>JERONIMO PEREZ SAINS</t>
  </si>
  <si>
    <t>F21031000004308</t>
  </si>
  <si>
    <t>JESUS PADILLA SANCHEZ</t>
  </si>
  <si>
    <t>F21031000004356</t>
  </si>
  <si>
    <t>JOSE MANUEL MONDRAGON FLORES</t>
  </si>
  <si>
    <t>F21031000004405</t>
  </si>
  <si>
    <t>ELBA BATANA AGUILAR</t>
  </si>
  <si>
    <t>F21031000004416</t>
  </si>
  <si>
    <t>JUAN FRANCISCO CARDENAS BIO</t>
  </si>
  <si>
    <t>F21031000004424</t>
  </si>
  <si>
    <t>LUIS ARMANDO CUEN IRIBE</t>
  </si>
  <si>
    <t>F21031000004426</t>
  </si>
  <si>
    <t>MAYOLO PLATA HERNANDEZ</t>
  </si>
  <si>
    <t>F21031000004442</t>
  </si>
  <si>
    <t>JUAN MANUEL ROCHA CONTRERAS</t>
  </si>
  <si>
    <t>F21031000004479</t>
  </si>
  <si>
    <t>MIRYAM CARMEN PADILLA TINOCO</t>
  </si>
  <si>
    <t>F21031000004505</t>
  </si>
  <si>
    <t>PABLO MORALES ESPINOSA</t>
  </si>
  <si>
    <t>F21031000004553</t>
  </si>
  <si>
    <t>LUIS GUSTAVO FLORES RAMIREZ</t>
  </si>
  <si>
    <t>F2103100000468</t>
  </si>
  <si>
    <t>MARIA TERESA PALMA NABOR</t>
  </si>
  <si>
    <t>F21031000004792</t>
  </si>
  <si>
    <t>MANUEL DE JESUS MENDIVIL ARAUJO</t>
  </si>
  <si>
    <t>F21031000004798</t>
  </si>
  <si>
    <t>FELIX OCAMPO MANZANARES</t>
  </si>
  <si>
    <t>F21031000004805</t>
  </si>
  <si>
    <t>MANUELA PEREZ CASTRO</t>
  </si>
  <si>
    <t>F21031000004875</t>
  </si>
  <si>
    <t>MARIO ANIEL TEJADA BARAJAS</t>
  </si>
  <si>
    <t>F21031000004885</t>
  </si>
  <si>
    <t>GABRIEL ALONSO FIERRO CAMACHO</t>
  </si>
  <si>
    <t>F21031000004886</t>
  </si>
  <si>
    <t>MARCOS VINICIO VERASTICA CASILLAS</t>
  </si>
  <si>
    <t>F21031000004905</t>
  </si>
  <si>
    <t>PEDRO DANIEL RAMIREZ GOMEZ</t>
  </si>
  <si>
    <t>F21031000004908</t>
  </si>
  <si>
    <t>JAIRO FERNANDO IRIBE OBESO</t>
  </si>
  <si>
    <t>F21031000004947</t>
  </si>
  <si>
    <t>JESUS DE JOSE SANDOVAL VALLE</t>
  </si>
  <si>
    <t>F21031000005014</t>
  </si>
  <si>
    <t>MARIA DE LOS ANGELES BURGOS FIGUEROA</t>
  </si>
  <si>
    <t>F21031000005021</t>
  </si>
  <si>
    <t>PATRICIA DE LOURDES RETAMOZA</t>
  </si>
  <si>
    <t>F21031000005050</t>
  </si>
  <si>
    <t>JOSE ALFREDO SARMIENTO QUINTERO</t>
  </si>
  <si>
    <t>F21031000005051</t>
  </si>
  <si>
    <t>ALMA FLORAGELY ALDANA JACOBO</t>
  </si>
  <si>
    <t>F21031000005070</t>
  </si>
  <si>
    <t>ALONSO BELTRAN LECHUGA</t>
  </si>
  <si>
    <t>F21031000005080</t>
  </si>
  <si>
    <t>ROGELIO BUELNA SANCHEZ</t>
  </si>
  <si>
    <t>F21031000005114</t>
  </si>
  <si>
    <t>SANTIAGO ALEXANDER ARANDA GALAN</t>
  </si>
  <si>
    <t>F2103100000514</t>
  </si>
  <si>
    <t>RAMON LUCAS LIZARRAGA</t>
  </si>
  <si>
    <t>F21031000005194</t>
  </si>
  <si>
    <t>MARIA FRANCELIA TRUJILLO CAMARGO</t>
  </si>
  <si>
    <t>F21031000005236</t>
  </si>
  <si>
    <t>DIEGO ARMANDO CASTAÑEDA CAMPOS</t>
  </si>
  <si>
    <t>F21031000005265</t>
  </si>
  <si>
    <t>PETRA ORALIA ACOSTA RIOS</t>
  </si>
  <si>
    <t>F21031000005292</t>
  </si>
  <si>
    <t>ESAU MORENO ASTORGA</t>
  </si>
  <si>
    <t>F21031000005387</t>
  </si>
  <si>
    <t>REY AURELIANO LEON URIAS</t>
  </si>
  <si>
    <t>F21031000005393</t>
  </si>
  <si>
    <t>VICTOR ARNOLDO IZABAL VAZQUEZ</t>
  </si>
  <si>
    <t>F21031000005406</t>
  </si>
  <si>
    <t>RICARDO ULISES RUVALCABA LOPEZ</t>
  </si>
  <si>
    <t>F21031000005426</t>
  </si>
  <si>
    <t>YOSELY REYES VARGAS</t>
  </si>
  <si>
    <t>F21031000005491</t>
  </si>
  <si>
    <t>YAHAIRA ALICIA GUZMAN GALINDO</t>
  </si>
  <si>
    <t>F21031000005542</t>
  </si>
  <si>
    <t>YERALDIN ADRIANA LOPEZ ARAUJO</t>
  </si>
  <si>
    <t>F21031000005583</t>
  </si>
  <si>
    <t>MANUEL DE JESUS XX ESPINO</t>
  </si>
  <si>
    <t>F21031000005613</t>
  </si>
  <si>
    <t>YIPSY LUCERO CARVAJAL CARO</t>
  </si>
  <si>
    <t>F21031000005650</t>
  </si>
  <si>
    <t>MARIANA LIZBETH RIZO PEREZ</t>
  </si>
  <si>
    <t>F21031000006011</t>
  </si>
  <si>
    <t>MARIA TRINIDAD CAMACHO MENDOZA</t>
  </si>
  <si>
    <t>F21031000006048</t>
  </si>
  <si>
    <t>ROBERTO CARLOS SALAZAR ESPINOZA</t>
  </si>
  <si>
    <t>F21031000006103</t>
  </si>
  <si>
    <t>ROSA MARIA MACIAS GONZALEZ</t>
  </si>
  <si>
    <t>F21031000006167</t>
  </si>
  <si>
    <t>RUBEN ALBERTO JIMENEZ RODRIGUEZ</t>
  </si>
  <si>
    <t>F21031000006411</t>
  </si>
  <si>
    <t>NESTOR ANTONIO CAMACHO MILLAN</t>
  </si>
  <si>
    <t>F21031000006486</t>
  </si>
  <si>
    <t>JOSE HERIBERTO BASTIDAS GUTIERREZ</t>
  </si>
  <si>
    <t>F21031000006659</t>
  </si>
  <si>
    <t>HUGO BARRIOS DE JESUS</t>
  </si>
  <si>
    <t>F21031000006860</t>
  </si>
  <si>
    <t>ARTURO PRADEL GARCIA</t>
  </si>
  <si>
    <t>F2103100000697</t>
  </si>
  <si>
    <t>EVER AZAEL RAMOS GARCIA</t>
  </si>
  <si>
    <t>F2103100000701</t>
  </si>
  <si>
    <t>MARIA AMELIA VALDOVINOS VILLALOBOS</t>
  </si>
  <si>
    <t>F21031000007178</t>
  </si>
  <si>
    <t>DEYSI MARIELA LLANES ALVAREZ</t>
  </si>
  <si>
    <t>GABRIELA GEORGINA JIMENEZ GODOY</t>
  </si>
  <si>
    <t>AUTOGESTION CAMPESINA FRENTE POPULAR DE LUCHA DE ZACATECAS A. C.</t>
  </si>
  <si>
    <t>CENTRAL CAMPESINA CARDENISTA</t>
  </si>
  <si>
    <t>R ESPERANZA LUGO MARTINEZ</t>
  </si>
  <si>
    <t>PILARES DEL BIENESTAR EMILIANO VLADIMIR RAMOS HERNANDEZ JOSE OCTAVIO RIVERO VILLASEÑOR</t>
  </si>
  <si>
    <t>FIRMAS DE APOYO POR CAPTURAR</t>
  </si>
  <si>
    <t>FIRMAS DE APOYO CAPTURADAS</t>
  </si>
  <si>
    <t>DUPLICADOS</t>
  </si>
  <si>
    <t>EN LISTA NOMINAL</t>
  </si>
  <si>
    <t>DUPLICADOS OTRO PROMOVENTE</t>
  </si>
  <si>
    <t>FIRMAS DE APOYO EN OTRA SITUACIÓN REGISTRAL</t>
  </si>
  <si>
    <t>FIRMAS DE APOYO PENDIENTES DE CAPTURAR</t>
  </si>
  <si>
    <t>AvanceApoyoCiudadano</t>
  </si>
  <si>
    <r>
      <rPr>
        <b/>
        <sz val="20"/>
        <color theme="0"/>
        <rFont val="Calibri"/>
        <family val="2"/>
      </rPr>
      <t xml:space="preserve">Reporte general de Promoventes para el Proceso de Revocación de Mandato </t>
    </r>
    <r>
      <rPr>
        <sz val="16"/>
        <color theme="0"/>
        <rFont val="Calibri"/>
        <family val="2"/>
      </rPr>
      <t xml:space="preserve">
</t>
    </r>
    <r>
      <rPr>
        <sz val="12"/>
        <color theme="0"/>
        <rFont val="Calibri"/>
        <family val="2"/>
      </rPr>
      <t xml:space="preserve"> 26/ENERO/2022</t>
    </r>
    <r>
      <rPr>
        <sz val="12"/>
        <color rgb="FFFFFF00"/>
        <rFont val="Calibri"/>
        <family val="2"/>
      </rPr>
      <t xml:space="preserve">
</t>
    </r>
    <r>
      <rPr>
        <sz val="12"/>
        <color theme="0"/>
        <rFont val="Calibri"/>
        <family val="2"/>
      </rPr>
      <t>Las cifras presentadas pueden cambiar 
en función del desahogo de los ejercicios de garantía de audiencia en caso de que los (as) promoventes lo soliciten.</t>
    </r>
  </si>
  <si>
    <t>Firmas de apoyo por capturar</t>
  </si>
  <si>
    <t>Cantidad total de firmas de apoyo por capturar en la base de datos conformada por el Instituto</t>
  </si>
  <si>
    <t>Firmas de apoyo capturadas</t>
  </si>
  <si>
    <t>Cantidad total de firmas de apoyo capturados en la base de datos conformada por el Instituto</t>
  </si>
  <si>
    <t>En Lista Nominal</t>
  </si>
  <si>
    <t>Cantidad de apoyos compulsados y los cuales cuentan con situación registral En Lista nominal</t>
  </si>
  <si>
    <t>Duplicados</t>
  </si>
  <si>
    <t>Cantidad de apoyos que se encuentran duplicados dentro del mismo promovente, se contemplan los registros que sean localizados En Lista Nominal</t>
  </si>
  <si>
    <t>Cantidad de apoyos duplicados con otros promoventes.</t>
  </si>
  <si>
    <t>Cantidad de apoyos compulsados y con situación registral de datos no encontrados, por no existir el registro al momento de realizar su verificación de situación registral en el corte del Padrón Electoral empleado.</t>
  </si>
  <si>
    <t>Firmas de apoyo pendientes de capturar</t>
  </si>
  <si>
    <t>Cantidad de apoyos recibidos que se encuentran pendientes de capturar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</si>
</sst>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810042"/>
      <name val="Calibri"/>
      <family val="2"/>
    </font>
    <font>
      <sz val="16"/>
      <color theme="0"/>
      <name val="Calibri"/>
      <family val="2"/>
    </font>
    <font>
      <b/>
      <sz val="20"/>
      <color theme="0"/>
      <name val="Calibri"/>
      <family val="2"/>
    </font>
    <font>
      <sz val="12"/>
      <color theme="0"/>
      <name val="Calibri"/>
      <family val="2"/>
    </font>
    <font>
      <sz val="12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4">
    <xf numFmtId="0" fontId="0" fillId="0" borderId="0"/>
    <xf numFmtId="0" fontId="6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7" fillId="2" borderId="1" xfId="10" applyFont="1" applyFill="1" applyBorder="1" applyAlignment="1">
      <alignment horizontal="center" vertical="center"/>
    </xf>
    <xf numFmtId="0" fontId="7" fillId="2" borderId="1" xfId="1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1" applyFont="1" applyAlignment="1">
      <alignment vertical="center" wrapText="1"/>
    </xf>
    <xf numFmtId="3" fontId="9" fillId="0" borderId="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4" xfId="0" applyBorder="1" applyAlignment="1"/>
    <xf numFmtId="0" fontId="7" fillId="2" borderId="7" xfId="1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/>
    </xf>
    <xf numFmtId="0" fontId="7" fillId="2" borderId="2" xfId="10" applyFont="1" applyFill="1" applyBorder="1" applyAlignment="1">
      <alignment vertical="center"/>
    </xf>
    <xf numFmtId="0" fontId="3" fillId="0" borderId="1" xfId="7" applyFont="1" applyBorder="1" applyAlignment="1">
      <alignment horizontal="center" vertical="center"/>
    </xf>
    <xf numFmtId="0" fontId="5" fillId="0" borderId="1" xfId="7" applyBorder="1" applyAlignment="1">
      <alignment vertical="center"/>
    </xf>
    <xf numFmtId="0" fontId="3" fillId="0" borderId="1" xfId="7" applyFont="1" applyBorder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0" fontId="2" fillId="0" borderId="1" xfId="7" applyFont="1" applyBorder="1" applyAlignment="1">
      <alignment vertic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3" fontId="0" fillId="0" borderId="10" xfId="0" applyNumberForma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 wrapText="1"/>
    </xf>
    <xf numFmtId="0" fontId="12" fillId="4" borderId="13" xfId="4" applyFont="1" applyFill="1" applyBorder="1" applyAlignment="1">
      <alignment horizontal="center" vertical="center" wrapText="1"/>
    </xf>
    <xf numFmtId="0" fontId="12" fillId="4" borderId="0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" fillId="0" borderId="1" xfId="7" applyFont="1" applyBorder="1" applyAlignment="1">
      <alignment vertical="center" wrapText="1"/>
    </xf>
    <xf numFmtId="0" fontId="1" fillId="0" borderId="1" xfId="7" applyFont="1" applyBorder="1" applyAlignment="1">
      <alignment vertical="center"/>
    </xf>
  </cellXfs>
  <cellStyles count="24">
    <cellStyle name="Normal" xfId="0" builtinId="0"/>
    <cellStyle name="Normal 2" xfId="1" xr:uid="{00000000-0005-0000-0000-000001000000}"/>
    <cellStyle name="Normal 2 2" xfId="6" xr:uid="{00000000-0005-0000-0000-000002000000}"/>
    <cellStyle name="Normal 2 2 2" xfId="11" xr:uid="{00000000-0005-0000-0000-000003000000}"/>
    <cellStyle name="Normal 2 2 2 2" xfId="23" xr:uid="{00000000-0005-0000-0000-000004000000}"/>
    <cellStyle name="Normal 2 2 2 3" xfId="17" xr:uid="{00000000-0005-0000-0000-000005000000}"/>
    <cellStyle name="Normal 2 2 3" xfId="20" xr:uid="{00000000-0005-0000-0000-000006000000}"/>
    <cellStyle name="Normal 2 2 4" xfId="14" xr:uid="{00000000-0005-0000-0000-000007000000}"/>
    <cellStyle name="Normal 2 3" xfId="4" xr:uid="{00000000-0005-0000-0000-000008000000}"/>
    <cellStyle name="Normal 2 4" xfId="10" xr:uid="{00000000-0005-0000-0000-000009000000}"/>
    <cellStyle name="Normal 2 4 2" xfId="22" xr:uid="{00000000-0005-0000-0000-00000A000000}"/>
    <cellStyle name="Normal 2 4 3" xfId="16" xr:uid="{00000000-0005-0000-0000-00000B000000}"/>
    <cellStyle name="Normal 2 5" xfId="5" xr:uid="{00000000-0005-0000-0000-00000C000000}"/>
    <cellStyle name="Normal 2 5 2" xfId="19" xr:uid="{00000000-0005-0000-0000-00000D000000}"/>
    <cellStyle name="Normal 2 5 3" xfId="13" xr:uid="{00000000-0005-0000-0000-00000E000000}"/>
    <cellStyle name="Normal 2 6" xfId="18" xr:uid="{00000000-0005-0000-0000-00000F000000}"/>
    <cellStyle name="Normal 2 7" xfId="12" xr:uid="{00000000-0005-0000-0000-000010000000}"/>
    <cellStyle name="Normal 3" xfId="8" xr:uid="{00000000-0005-0000-0000-000011000000}"/>
    <cellStyle name="Normal 4" xfId="7" xr:uid="{00000000-0005-0000-0000-000012000000}"/>
    <cellStyle name="Normal 4 2" xfId="21" xr:uid="{00000000-0005-0000-0000-000013000000}"/>
    <cellStyle name="Normal 4 3" xfId="15" xr:uid="{00000000-0005-0000-0000-000014000000}"/>
    <cellStyle name="Normal 5" xfId="2" xr:uid="{00000000-0005-0000-0000-000015000000}"/>
    <cellStyle name="Porcentaje 2" xfId="9" xr:uid="{00000000-0005-0000-0000-000016000000}"/>
    <cellStyle name="Porcentaje 3" xfId="3" xr:uid="{00000000-0005-0000-0000-000017000000}"/>
  </cellStyles>
  <dxfs count="0"/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48857</xdr:colOff>
      <xdr:row>0</xdr:row>
      <xdr:rowOff>403860</xdr:rowOff>
    </xdr:from>
    <xdr:to>
      <xdr:col>1</xdr:col>
      <xdr:colOff>1115059</xdr:colOff>
      <xdr:row>0</xdr:row>
      <xdr:rowOff>1104900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8860E2-C962-4238-A867-385916E04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57" y="403860"/>
          <a:ext cx="1585259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1"/>
  <sheetViews>
    <sheetView tabSelected="1" zoomScale="85" zoomScaleNormal="85" workbookViewId="0">
      <selection activeCell="L2" sqref="L2:M3"/>
    </sheetView>
  </sheetViews>
  <sheetFormatPr baseColWidth="10" defaultColWidth="11.5546875" defaultRowHeight="14.4" x14ac:dyDescent="0.3"/>
  <cols>
    <col min="1" max="1" width="7.5546875" style="5" customWidth="1"/>
    <col min="2" max="2" width="20.5546875" style="5" bestFit="1" customWidth="1"/>
    <col min="3" max="3" width="55.109375" style="6" customWidth="1"/>
    <col min="4" max="4" width="14.5546875" style="6" customWidth="1"/>
    <col min="5" max="5" width="14.5546875" style="3" customWidth="1"/>
    <col min="6" max="6" width="13.6640625" style="3" customWidth="1"/>
    <col min="7" max="7" width="12.6640625" style="3" customWidth="1"/>
    <col min="8" max="8" width="13" style="3" customWidth="1"/>
    <col min="9" max="9" width="18.33203125" style="3" customWidth="1"/>
    <col min="10" max="10" width="11.44140625" style="3" customWidth="1"/>
    <col min="11" max="11" width="20.88671875" style="3" customWidth="1"/>
    <col min="12" max="12" width="15.44140625" style="3" customWidth="1"/>
    <col min="13" max="13" width="16.6640625" style="3" customWidth="1"/>
    <col min="14" max="14" width="11.88671875" style="5" bestFit="1" customWidth="1"/>
    <col min="15" max="15" width="11.5546875" style="19"/>
    <col min="16" max="16" width="17.33203125" style="5" customWidth="1"/>
    <col min="17" max="17" width="12.33203125" style="5" customWidth="1"/>
    <col min="18" max="18" width="12.109375" style="5" customWidth="1"/>
    <col min="19" max="36" width="11.5546875" style="5"/>
    <col min="37" max="47" width="11.88671875" style="5" bestFit="1" customWidth="1"/>
    <col min="48" max="16384" width="11.5546875" style="5"/>
  </cols>
  <sheetData>
    <row r="1" spans="1:17" customFormat="1" ht="142.19999999999999" customHeight="1" x14ac:dyDescent="0.3">
      <c r="A1" s="32" t="s">
        <v>43</v>
      </c>
      <c r="B1" s="33"/>
      <c r="C1" s="34" t="s">
        <v>1270</v>
      </c>
      <c r="D1" s="35"/>
      <c r="E1" s="35"/>
      <c r="F1" s="35"/>
      <c r="G1" s="35"/>
      <c r="H1" s="35"/>
      <c r="I1" s="35"/>
      <c r="J1" s="35"/>
      <c r="K1" s="35"/>
      <c r="L1" s="35"/>
      <c r="M1" s="35"/>
      <c r="O1" s="18"/>
    </row>
    <row r="2" spans="1:17" ht="21" customHeight="1" x14ac:dyDescent="0.3">
      <c r="A2" s="29" t="s">
        <v>0</v>
      </c>
      <c r="B2" s="29" t="s">
        <v>1</v>
      </c>
      <c r="C2" s="30" t="s">
        <v>13</v>
      </c>
      <c r="D2" s="29" t="s">
        <v>1262</v>
      </c>
      <c r="E2" s="29" t="s">
        <v>1263</v>
      </c>
      <c r="F2" s="29" t="s">
        <v>1265</v>
      </c>
      <c r="G2" s="29" t="s">
        <v>1264</v>
      </c>
      <c r="H2" s="29" t="s">
        <v>1266</v>
      </c>
      <c r="I2" s="29" t="s">
        <v>1267</v>
      </c>
      <c r="J2" s="29"/>
      <c r="K2" s="29"/>
      <c r="L2" s="29" t="s">
        <v>4</v>
      </c>
      <c r="M2" s="29" t="s">
        <v>1268</v>
      </c>
      <c r="N2" s="10"/>
    </row>
    <row r="3" spans="1:17" ht="47.4" customHeight="1" x14ac:dyDescent="0.3">
      <c r="A3" s="29"/>
      <c r="B3" s="29"/>
      <c r="C3" s="31"/>
      <c r="D3" s="29"/>
      <c r="E3" s="29"/>
      <c r="F3" s="29"/>
      <c r="G3" s="29"/>
      <c r="H3" s="29"/>
      <c r="I3" s="11" t="s">
        <v>41</v>
      </c>
      <c r="J3" s="11" t="s">
        <v>2</v>
      </c>
      <c r="K3" s="11" t="s">
        <v>3</v>
      </c>
      <c r="L3" s="29"/>
      <c r="M3" s="29"/>
      <c r="N3" s="10"/>
    </row>
    <row r="4" spans="1:17" x14ac:dyDescent="0.3">
      <c r="A4" s="22">
        <v>3</v>
      </c>
      <c r="B4" s="23" t="s">
        <v>440</v>
      </c>
      <c r="C4" s="24" t="s">
        <v>441</v>
      </c>
      <c r="D4" s="25">
        <v>363</v>
      </c>
      <c r="E4" s="25">
        <v>363</v>
      </c>
      <c r="F4" s="25">
        <v>212</v>
      </c>
      <c r="G4" s="25">
        <v>5</v>
      </c>
      <c r="H4" s="25">
        <v>0</v>
      </c>
      <c r="I4" s="25">
        <v>2</v>
      </c>
      <c r="J4" s="25">
        <v>2</v>
      </c>
      <c r="K4" s="25">
        <v>24</v>
      </c>
      <c r="L4" s="25">
        <v>118</v>
      </c>
      <c r="M4" s="25">
        <v>0</v>
      </c>
      <c r="N4"/>
      <c r="O4"/>
      <c r="P4" s="17"/>
      <c r="Q4" s="3"/>
    </row>
    <row r="5" spans="1:17" x14ac:dyDescent="0.3">
      <c r="A5" s="22">
        <v>6</v>
      </c>
      <c r="B5" s="23" t="s">
        <v>63</v>
      </c>
      <c r="C5" s="24" t="s">
        <v>64</v>
      </c>
      <c r="D5" s="25">
        <v>10457</v>
      </c>
      <c r="E5" s="25">
        <v>10457</v>
      </c>
      <c r="F5" s="25">
        <v>8026</v>
      </c>
      <c r="G5" s="25">
        <v>1456</v>
      </c>
      <c r="H5" s="25">
        <v>0</v>
      </c>
      <c r="I5" s="25">
        <v>47</v>
      </c>
      <c r="J5" s="25">
        <v>90</v>
      </c>
      <c r="K5" s="25">
        <v>753</v>
      </c>
      <c r="L5" s="25">
        <v>85</v>
      </c>
      <c r="M5" s="25">
        <v>0</v>
      </c>
      <c r="N5"/>
      <c r="O5"/>
      <c r="P5" s="17"/>
      <c r="Q5" s="3"/>
    </row>
    <row r="6" spans="1:17" x14ac:dyDescent="0.3">
      <c r="A6" s="22">
        <v>9</v>
      </c>
      <c r="B6" s="23" t="s">
        <v>442</v>
      </c>
      <c r="C6" s="24" t="s">
        <v>443</v>
      </c>
      <c r="D6" s="25">
        <v>49</v>
      </c>
      <c r="E6" s="25">
        <v>49</v>
      </c>
      <c r="F6" s="25">
        <v>46</v>
      </c>
      <c r="G6" s="25">
        <v>3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/>
      <c r="O6"/>
      <c r="P6" s="17"/>
      <c r="Q6" s="3"/>
    </row>
    <row r="7" spans="1:17" x14ac:dyDescent="0.3">
      <c r="A7" s="22">
        <v>12</v>
      </c>
      <c r="B7" s="23" t="s">
        <v>444</v>
      </c>
      <c r="C7" s="24" t="s">
        <v>445</v>
      </c>
      <c r="D7" s="25">
        <v>352</v>
      </c>
      <c r="E7" s="25">
        <v>352</v>
      </c>
      <c r="F7" s="25">
        <v>303</v>
      </c>
      <c r="G7" s="25">
        <v>5</v>
      </c>
      <c r="H7" s="25">
        <v>0</v>
      </c>
      <c r="I7" s="25">
        <v>3</v>
      </c>
      <c r="J7" s="25">
        <v>0</v>
      </c>
      <c r="K7" s="25">
        <v>19</v>
      </c>
      <c r="L7" s="25">
        <v>22</v>
      </c>
      <c r="M7" s="25">
        <v>0</v>
      </c>
      <c r="N7"/>
      <c r="O7"/>
      <c r="P7" s="17"/>
      <c r="Q7" s="3"/>
    </row>
    <row r="8" spans="1:17" x14ac:dyDescent="0.3">
      <c r="A8" s="22">
        <v>17</v>
      </c>
      <c r="B8" s="23" t="s">
        <v>293</v>
      </c>
      <c r="C8" s="24" t="s">
        <v>294</v>
      </c>
      <c r="D8" s="25">
        <v>119</v>
      </c>
      <c r="E8" s="25">
        <v>119</v>
      </c>
      <c r="F8" s="25">
        <v>45</v>
      </c>
      <c r="G8" s="25">
        <v>3</v>
      </c>
      <c r="H8" s="25">
        <v>0</v>
      </c>
      <c r="I8" s="25">
        <v>0</v>
      </c>
      <c r="J8" s="25">
        <v>0</v>
      </c>
      <c r="K8" s="25">
        <v>11</v>
      </c>
      <c r="L8" s="25">
        <v>60</v>
      </c>
      <c r="M8" s="25">
        <v>0</v>
      </c>
      <c r="N8"/>
      <c r="O8"/>
      <c r="P8" s="17"/>
      <c r="Q8" s="3"/>
    </row>
    <row r="9" spans="1:17" x14ac:dyDescent="0.3">
      <c r="A9" s="22">
        <v>20</v>
      </c>
      <c r="B9" s="23" t="s">
        <v>446</v>
      </c>
      <c r="C9" s="24" t="s">
        <v>447</v>
      </c>
      <c r="D9" s="25">
        <v>206</v>
      </c>
      <c r="E9" s="25">
        <v>206</v>
      </c>
      <c r="F9" s="25">
        <v>136</v>
      </c>
      <c r="G9" s="25">
        <v>14</v>
      </c>
      <c r="H9" s="25">
        <v>0</v>
      </c>
      <c r="I9" s="25">
        <v>0</v>
      </c>
      <c r="J9" s="25">
        <v>5</v>
      </c>
      <c r="K9" s="25">
        <v>22</v>
      </c>
      <c r="L9" s="25">
        <v>29</v>
      </c>
      <c r="M9" s="25">
        <v>0</v>
      </c>
      <c r="N9"/>
      <c r="O9"/>
      <c r="P9" s="17"/>
      <c r="Q9" s="3"/>
    </row>
    <row r="10" spans="1:17" x14ac:dyDescent="0.3">
      <c r="A10" s="22">
        <v>24</v>
      </c>
      <c r="B10" s="23" t="s">
        <v>448</v>
      </c>
      <c r="C10" s="24" t="s">
        <v>449</v>
      </c>
      <c r="D10" s="25">
        <v>153</v>
      </c>
      <c r="E10" s="25">
        <v>153</v>
      </c>
      <c r="F10" s="25">
        <v>129</v>
      </c>
      <c r="G10" s="25">
        <v>4</v>
      </c>
      <c r="H10" s="25">
        <v>0</v>
      </c>
      <c r="I10" s="25">
        <v>0</v>
      </c>
      <c r="J10" s="25">
        <v>2</v>
      </c>
      <c r="K10" s="25">
        <v>17</v>
      </c>
      <c r="L10" s="25">
        <v>1</v>
      </c>
      <c r="M10" s="25">
        <v>0</v>
      </c>
      <c r="N10"/>
      <c r="O10"/>
      <c r="P10" s="17"/>
      <c r="Q10" s="3"/>
    </row>
    <row r="11" spans="1:17" x14ac:dyDescent="0.3">
      <c r="A11" s="22">
        <v>27</v>
      </c>
      <c r="B11" s="23" t="s">
        <v>450</v>
      </c>
      <c r="C11" s="24" t="s">
        <v>451</v>
      </c>
      <c r="D11" s="25">
        <v>10</v>
      </c>
      <c r="E11" s="25">
        <v>10</v>
      </c>
      <c r="F11" s="25">
        <v>9</v>
      </c>
      <c r="G11" s="25">
        <v>1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/>
      <c r="O11"/>
      <c r="P11" s="17"/>
      <c r="Q11" s="3"/>
    </row>
    <row r="12" spans="1:17" x14ac:dyDescent="0.3">
      <c r="A12" s="22">
        <v>29</v>
      </c>
      <c r="B12" s="23" t="s">
        <v>452</v>
      </c>
      <c r="C12" s="24" t="s">
        <v>453</v>
      </c>
      <c r="D12" s="25">
        <v>457</v>
      </c>
      <c r="E12" s="25">
        <v>457</v>
      </c>
      <c r="F12" s="25">
        <v>397</v>
      </c>
      <c r="G12" s="25">
        <v>6</v>
      </c>
      <c r="H12" s="25">
        <v>0</v>
      </c>
      <c r="I12" s="25">
        <v>2</v>
      </c>
      <c r="J12" s="25">
        <v>10</v>
      </c>
      <c r="K12" s="25">
        <v>15</v>
      </c>
      <c r="L12" s="25">
        <v>27</v>
      </c>
      <c r="M12" s="25">
        <v>0</v>
      </c>
      <c r="N12"/>
      <c r="O12"/>
      <c r="P12" s="17"/>
      <c r="Q12" s="3"/>
    </row>
    <row r="13" spans="1:17" x14ac:dyDescent="0.3">
      <c r="A13" s="22">
        <v>33</v>
      </c>
      <c r="B13" s="23" t="s">
        <v>615</v>
      </c>
      <c r="C13" s="24" t="s">
        <v>616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/>
      <c r="O13"/>
      <c r="P13" s="17"/>
      <c r="Q13" s="3"/>
    </row>
    <row r="14" spans="1:17" x14ac:dyDescent="0.3">
      <c r="A14" s="22">
        <v>47</v>
      </c>
      <c r="B14" s="23" t="s">
        <v>617</v>
      </c>
      <c r="C14" s="24" t="s">
        <v>618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/>
      <c r="O14"/>
      <c r="P14" s="17"/>
      <c r="Q14" s="3"/>
    </row>
    <row r="15" spans="1:17" x14ac:dyDescent="0.3">
      <c r="A15" s="22">
        <v>110</v>
      </c>
      <c r="B15" s="23" t="s">
        <v>65</v>
      </c>
      <c r="C15" s="24" t="s">
        <v>66</v>
      </c>
      <c r="D15" s="25">
        <v>542</v>
      </c>
      <c r="E15" s="25">
        <v>542</v>
      </c>
      <c r="F15" s="25">
        <v>461</v>
      </c>
      <c r="G15" s="25">
        <v>18</v>
      </c>
      <c r="H15" s="25">
        <v>0</v>
      </c>
      <c r="I15" s="25">
        <v>5</v>
      </c>
      <c r="J15" s="25">
        <v>5</v>
      </c>
      <c r="K15" s="25">
        <v>19</v>
      </c>
      <c r="L15" s="25">
        <v>34</v>
      </c>
      <c r="M15" s="25">
        <v>0</v>
      </c>
      <c r="N15"/>
      <c r="O15"/>
      <c r="P15" s="17"/>
      <c r="Q15" s="3"/>
    </row>
    <row r="16" spans="1:17" x14ac:dyDescent="0.3">
      <c r="A16" s="22">
        <v>127</v>
      </c>
      <c r="B16" s="23" t="s">
        <v>67</v>
      </c>
      <c r="C16" s="24" t="s">
        <v>68</v>
      </c>
      <c r="D16" s="25">
        <v>500</v>
      </c>
      <c r="E16" s="25">
        <v>500</v>
      </c>
      <c r="F16" s="25">
        <v>419</v>
      </c>
      <c r="G16" s="25">
        <v>43</v>
      </c>
      <c r="H16" s="25">
        <v>0</v>
      </c>
      <c r="I16" s="25">
        <v>3</v>
      </c>
      <c r="J16" s="25">
        <v>13</v>
      </c>
      <c r="K16" s="25">
        <v>21</v>
      </c>
      <c r="L16" s="25">
        <v>1</v>
      </c>
      <c r="M16" s="25">
        <v>0</v>
      </c>
      <c r="N16"/>
      <c r="O16"/>
      <c r="P16" s="17"/>
      <c r="Q16" s="3"/>
    </row>
    <row r="17" spans="1:17" x14ac:dyDescent="0.3">
      <c r="A17" s="22">
        <v>255</v>
      </c>
      <c r="B17" s="23" t="s">
        <v>295</v>
      </c>
      <c r="C17" s="24" t="s">
        <v>296</v>
      </c>
      <c r="D17" s="25">
        <v>127</v>
      </c>
      <c r="E17" s="25">
        <v>127</v>
      </c>
      <c r="F17" s="25">
        <v>105</v>
      </c>
      <c r="G17" s="25">
        <v>13</v>
      </c>
      <c r="H17" s="25">
        <v>0</v>
      </c>
      <c r="I17" s="25">
        <v>2</v>
      </c>
      <c r="J17" s="25">
        <v>2</v>
      </c>
      <c r="K17" s="25">
        <v>5</v>
      </c>
      <c r="L17" s="25">
        <v>0</v>
      </c>
      <c r="M17" s="25">
        <v>0</v>
      </c>
      <c r="N17"/>
      <c r="O17"/>
      <c r="P17" s="17"/>
      <c r="Q17" s="3"/>
    </row>
    <row r="18" spans="1:17" x14ac:dyDescent="0.3">
      <c r="A18" s="22">
        <v>289</v>
      </c>
      <c r="B18" s="23" t="s">
        <v>619</v>
      </c>
      <c r="C18" s="24" t="s">
        <v>620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/>
      <c r="O18"/>
      <c r="P18" s="17"/>
      <c r="Q18" s="3"/>
    </row>
    <row r="19" spans="1:17" x14ac:dyDescent="0.3">
      <c r="A19" s="22">
        <v>350</v>
      </c>
      <c r="B19" s="23" t="s">
        <v>454</v>
      </c>
      <c r="C19" s="24" t="s">
        <v>455</v>
      </c>
      <c r="D19" s="25">
        <v>42</v>
      </c>
      <c r="E19" s="25">
        <v>42</v>
      </c>
      <c r="F19" s="25">
        <v>4</v>
      </c>
      <c r="G19" s="25">
        <v>0</v>
      </c>
      <c r="H19" s="25">
        <v>0</v>
      </c>
      <c r="I19" s="25">
        <v>0</v>
      </c>
      <c r="J19" s="25">
        <v>0</v>
      </c>
      <c r="K19" s="25">
        <v>6</v>
      </c>
      <c r="L19" s="25">
        <v>32</v>
      </c>
      <c r="M19" s="25">
        <v>0</v>
      </c>
      <c r="N19"/>
      <c r="O19"/>
      <c r="P19" s="17"/>
      <c r="Q19" s="3"/>
    </row>
    <row r="20" spans="1:17" x14ac:dyDescent="0.3">
      <c r="A20" s="22">
        <v>372</v>
      </c>
      <c r="B20" s="23" t="s">
        <v>621</v>
      </c>
      <c r="C20" s="24" t="s">
        <v>622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/>
      <c r="O20"/>
      <c r="P20" s="17"/>
      <c r="Q20" s="3"/>
    </row>
    <row r="21" spans="1:17" x14ac:dyDescent="0.3">
      <c r="A21" s="22">
        <v>442</v>
      </c>
      <c r="B21" s="23" t="s">
        <v>623</v>
      </c>
      <c r="C21" s="24" t="s">
        <v>624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/>
      <c r="O21"/>
      <c r="P21" s="17"/>
      <c r="Q21" s="3"/>
    </row>
    <row r="22" spans="1:17" x14ac:dyDescent="0.3">
      <c r="A22" s="22">
        <v>447</v>
      </c>
      <c r="B22" s="23" t="s">
        <v>297</v>
      </c>
      <c r="C22" s="24" t="s">
        <v>298</v>
      </c>
      <c r="D22" s="25">
        <v>90</v>
      </c>
      <c r="E22" s="25">
        <v>90</v>
      </c>
      <c r="F22" s="25">
        <v>73</v>
      </c>
      <c r="G22" s="25">
        <v>8</v>
      </c>
      <c r="H22" s="25">
        <v>0</v>
      </c>
      <c r="I22" s="25">
        <v>0</v>
      </c>
      <c r="J22" s="25">
        <v>1</v>
      </c>
      <c r="K22" s="25">
        <v>5</v>
      </c>
      <c r="L22" s="25">
        <v>3</v>
      </c>
      <c r="M22" s="25">
        <v>0</v>
      </c>
      <c r="N22"/>
      <c r="O22"/>
      <c r="P22" s="17"/>
      <c r="Q22" s="3"/>
    </row>
    <row r="23" spans="1:17" x14ac:dyDescent="0.3">
      <c r="A23" s="22">
        <v>514</v>
      </c>
      <c r="B23" s="23" t="s">
        <v>625</v>
      </c>
      <c r="C23" s="24" t="s">
        <v>626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/>
      <c r="O23"/>
      <c r="P23" s="17"/>
      <c r="Q23" s="3"/>
    </row>
    <row r="24" spans="1:17" x14ac:dyDescent="0.3">
      <c r="A24" s="22">
        <v>576</v>
      </c>
      <c r="B24" s="23" t="s">
        <v>456</v>
      </c>
      <c r="C24" s="24" t="s">
        <v>457</v>
      </c>
      <c r="D24" s="25">
        <v>4271</v>
      </c>
      <c r="E24" s="25">
        <v>4271</v>
      </c>
      <c r="F24" s="25">
        <v>3794</v>
      </c>
      <c r="G24" s="25">
        <v>60</v>
      </c>
      <c r="H24" s="25">
        <v>0</v>
      </c>
      <c r="I24" s="25">
        <v>42</v>
      </c>
      <c r="J24" s="25">
        <v>17</v>
      </c>
      <c r="K24" s="25">
        <v>336</v>
      </c>
      <c r="L24" s="25">
        <v>22</v>
      </c>
      <c r="M24" s="25">
        <v>0</v>
      </c>
      <c r="N24"/>
      <c r="O24"/>
      <c r="P24" s="17"/>
      <c r="Q24" s="3"/>
    </row>
    <row r="25" spans="1:17" x14ac:dyDescent="0.3">
      <c r="A25" s="22">
        <v>615</v>
      </c>
      <c r="B25" s="23" t="s">
        <v>14</v>
      </c>
      <c r="C25" s="24" t="s">
        <v>1257</v>
      </c>
      <c r="D25" s="25">
        <v>6735933</v>
      </c>
      <c r="E25" s="25">
        <v>2521002</v>
      </c>
      <c r="F25" s="25">
        <v>1968234</v>
      </c>
      <c r="G25" s="25">
        <v>166205</v>
      </c>
      <c r="H25" s="25">
        <v>0</v>
      </c>
      <c r="I25" s="25">
        <v>15601</v>
      </c>
      <c r="J25" s="25">
        <v>42702</v>
      </c>
      <c r="K25" s="25">
        <v>231035</v>
      </c>
      <c r="L25" s="25">
        <v>97225</v>
      </c>
      <c r="M25" s="25">
        <v>4214931</v>
      </c>
      <c r="N25"/>
      <c r="O25"/>
      <c r="P25" s="17"/>
      <c r="Q25" s="3"/>
    </row>
    <row r="26" spans="1:17" x14ac:dyDescent="0.3">
      <c r="A26" s="22">
        <v>638</v>
      </c>
      <c r="B26" s="23" t="s">
        <v>299</v>
      </c>
      <c r="C26" s="24" t="s">
        <v>300</v>
      </c>
      <c r="D26" s="25">
        <v>10</v>
      </c>
      <c r="E26" s="25">
        <v>10</v>
      </c>
      <c r="F26" s="25">
        <v>10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/>
      <c r="O26"/>
      <c r="P26" s="17"/>
      <c r="Q26" s="3"/>
    </row>
    <row r="27" spans="1:17" x14ac:dyDescent="0.3">
      <c r="A27" s="22">
        <v>664</v>
      </c>
      <c r="B27" s="23" t="s">
        <v>292</v>
      </c>
      <c r="C27" s="24" t="s">
        <v>301</v>
      </c>
      <c r="D27" s="25">
        <v>31</v>
      </c>
      <c r="E27" s="25">
        <v>31</v>
      </c>
      <c r="F27" s="25">
        <v>26</v>
      </c>
      <c r="G27" s="25">
        <v>0</v>
      </c>
      <c r="H27" s="25">
        <v>0</v>
      </c>
      <c r="I27" s="25">
        <v>1</v>
      </c>
      <c r="J27" s="25">
        <v>1</v>
      </c>
      <c r="K27" s="25">
        <v>2</v>
      </c>
      <c r="L27" s="25">
        <v>1</v>
      </c>
      <c r="M27" s="25">
        <v>0</v>
      </c>
      <c r="N27"/>
      <c r="O27"/>
      <c r="P27" s="17"/>
      <c r="Q27" s="3"/>
    </row>
    <row r="28" spans="1:17" x14ac:dyDescent="0.3">
      <c r="A28" s="22">
        <v>695</v>
      </c>
      <c r="B28" s="23" t="s">
        <v>69</v>
      </c>
      <c r="C28" s="24" t="s">
        <v>70</v>
      </c>
      <c r="D28" s="25">
        <v>1989</v>
      </c>
      <c r="E28" s="25">
        <v>1989</v>
      </c>
      <c r="F28" s="25">
        <v>1390</v>
      </c>
      <c r="G28" s="25">
        <v>207</v>
      </c>
      <c r="H28" s="25">
        <v>0</v>
      </c>
      <c r="I28" s="25">
        <v>33</v>
      </c>
      <c r="J28" s="25">
        <v>5</v>
      </c>
      <c r="K28" s="25">
        <v>246</v>
      </c>
      <c r="L28" s="25">
        <v>108</v>
      </c>
      <c r="M28" s="25">
        <v>0</v>
      </c>
      <c r="N28"/>
      <c r="O28"/>
      <c r="P28" s="17"/>
      <c r="Q28" s="3"/>
    </row>
    <row r="29" spans="1:17" x14ac:dyDescent="0.3">
      <c r="A29" s="22">
        <v>719</v>
      </c>
      <c r="B29" s="23" t="s">
        <v>627</v>
      </c>
      <c r="C29" s="24" t="s">
        <v>628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/>
      <c r="O29"/>
      <c r="P29" s="17"/>
      <c r="Q29" s="3"/>
    </row>
    <row r="30" spans="1:17" x14ac:dyDescent="0.3">
      <c r="A30" s="22">
        <v>726</v>
      </c>
      <c r="B30" s="23" t="s">
        <v>71</v>
      </c>
      <c r="C30" s="24" t="s">
        <v>72</v>
      </c>
      <c r="D30" s="25">
        <v>1935</v>
      </c>
      <c r="E30" s="25">
        <v>1935</v>
      </c>
      <c r="F30" s="25">
        <v>1636</v>
      </c>
      <c r="G30" s="25">
        <v>163</v>
      </c>
      <c r="H30" s="25">
        <v>0</v>
      </c>
      <c r="I30" s="25">
        <v>18</v>
      </c>
      <c r="J30" s="25">
        <v>16</v>
      </c>
      <c r="K30" s="25">
        <v>62</v>
      </c>
      <c r="L30" s="25">
        <v>40</v>
      </c>
      <c r="M30" s="25">
        <f>D30-E30</f>
        <v>0</v>
      </c>
      <c r="N30"/>
      <c r="O30"/>
      <c r="P30" s="17"/>
      <c r="Q30" s="3"/>
    </row>
    <row r="31" spans="1:17" x14ac:dyDescent="0.3">
      <c r="A31" s="22">
        <v>986</v>
      </c>
      <c r="B31" s="23" t="s">
        <v>22</v>
      </c>
      <c r="C31" s="24" t="s">
        <v>32</v>
      </c>
      <c r="D31" s="25">
        <v>220</v>
      </c>
      <c r="E31" s="25">
        <v>220</v>
      </c>
      <c r="F31" s="25">
        <v>157</v>
      </c>
      <c r="G31" s="25">
        <v>28</v>
      </c>
      <c r="H31" s="25">
        <v>0</v>
      </c>
      <c r="I31" s="25">
        <v>0</v>
      </c>
      <c r="J31" s="25">
        <v>3</v>
      </c>
      <c r="K31" s="25">
        <v>20</v>
      </c>
      <c r="L31" s="25">
        <v>12</v>
      </c>
      <c r="M31" s="25">
        <v>0</v>
      </c>
      <c r="N31"/>
      <c r="O31"/>
      <c r="P31" s="17"/>
      <c r="Q31" s="3"/>
    </row>
    <row r="32" spans="1:17" x14ac:dyDescent="0.3">
      <c r="A32" s="22">
        <v>1089</v>
      </c>
      <c r="B32" s="23" t="s">
        <v>73</v>
      </c>
      <c r="C32" s="24" t="s">
        <v>302</v>
      </c>
      <c r="D32" s="25">
        <v>460</v>
      </c>
      <c r="E32" s="25">
        <v>460</v>
      </c>
      <c r="F32" s="25">
        <v>332</v>
      </c>
      <c r="G32" s="25">
        <v>45</v>
      </c>
      <c r="H32" s="25">
        <v>0</v>
      </c>
      <c r="I32" s="25">
        <v>1</v>
      </c>
      <c r="J32" s="25">
        <v>30</v>
      </c>
      <c r="K32" s="25">
        <v>47</v>
      </c>
      <c r="L32" s="25">
        <v>5</v>
      </c>
      <c r="M32" s="25">
        <v>0</v>
      </c>
      <c r="N32"/>
      <c r="O32"/>
      <c r="P32" s="17"/>
      <c r="Q32" s="3"/>
    </row>
    <row r="33" spans="1:17" x14ac:dyDescent="0.3">
      <c r="A33" s="22">
        <v>1091</v>
      </c>
      <c r="B33" s="23" t="s">
        <v>629</v>
      </c>
      <c r="C33" s="24" t="s">
        <v>630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/>
      <c r="O33"/>
      <c r="P33" s="17"/>
      <c r="Q33" s="3"/>
    </row>
    <row r="34" spans="1:17" x14ac:dyDescent="0.3">
      <c r="A34" s="22">
        <v>1106</v>
      </c>
      <c r="B34" s="23" t="s">
        <v>74</v>
      </c>
      <c r="C34" s="24" t="s">
        <v>75</v>
      </c>
      <c r="D34" s="25">
        <v>61</v>
      </c>
      <c r="E34" s="25">
        <v>61</v>
      </c>
      <c r="F34" s="25">
        <v>49</v>
      </c>
      <c r="G34" s="25">
        <v>5</v>
      </c>
      <c r="H34" s="25">
        <v>0</v>
      </c>
      <c r="I34" s="25">
        <v>2</v>
      </c>
      <c r="J34" s="25">
        <v>0</v>
      </c>
      <c r="K34" s="25">
        <v>0</v>
      </c>
      <c r="L34" s="25">
        <v>5</v>
      </c>
      <c r="M34" s="25">
        <v>0</v>
      </c>
      <c r="N34"/>
      <c r="O34"/>
      <c r="P34" s="17"/>
      <c r="Q34" s="3"/>
    </row>
    <row r="35" spans="1:17" x14ac:dyDescent="0.3">
      <c r="A35" s="22">
        <v>1232</v>
      </c>
      <c r="B35" s="23" t="s">
        <v>303</v>
      </c>
      <c r="C35" s="24" t="s">
        <v>304</v>
      </c>
      <c r="D35" s="25">
        <v>420</v>
      </c>
      <c r="E35" s="25">
        <v>420</v>
      </c>
      <c r="F35" s="25">
        <v>358</v>
      </c>
      <c r="G35" s="25">
        <v>30</v>
      </c>
      <c r="H35" s="25">
        <v>0</v>
      </c>
      <c r="I35" s="25">
        <v>5</v>
      </c>
      <c r="J35" s="25">
        <v>4</v>
      </c>
      <c r="K35" s="25">
        <v>20</v>
      </c>
      <c r="L35" s="25">
        <v>3</v>
      </c>
      <c r="M35" s="25">
        <v>0</v>
      </c>
      <c r="N35"/>
      <c r="O35"/>
      <c r="P35" s="17"/>
      <c r="Q35" s="3"/>
    </row>
    <row r="36" spans="1:17" x14ac:dyDescent="0.3">
      <c r="A36" s="22">
        <v>1300</v>
      </c>
      <c r="B36" s="23" t="s">
        <v>76</v>
      </c>
      <c r="C36" s="24" t="s">
        <v>77</v>
      </c>
      <c r="D36" s="25">
        <v>4883</v>
      </c>
      <c r="E36" s="25">
        <v>4883</v>
      </c>
      <c r="F36" s="25">
        <v>4246</v>
      </c>
      <c r="G36" s="25">
        <v>212</v>
      </c>
      <c r="H36" s="25">
        <v>0</v>
      </c>
      <c r="I36" s="25">
        <v>47</v>
      </c>
      <c r="J36" s="25">
        <v>26</v>
      </c>
      <c r="K36" s="25">
        <v>306</v>
      </c>
      <c r="L36" s="25">
        <v>46</v>
      </c>
      <c r="M36" s="25">
        <v>0</v>
      </c>
      <c r="N36"/>
      <c r="O36"/>
      <c r="P36" s="17"/>
      <c r="Q36" s="3"/>
    </row>
    <row r="37" spans="1:17" x14ac:dyDescent="0.3">
      <c r="A37" s="22">
        <v>1364</v>
      </c>
      <c r="B37" s="23" t="s">
        <v>631</v>
      </c>
      <c r="C37" s="24" t="s">
        <v>632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/>
      <c r="O37"/>
      <c r="P37" s="17"/>
      <c r="Q37" s="3"/>
    </row>
    <row r="38" spans="1:17" x14ac:dyDescent="0.3">
      <c r="A38" s="22">
        <v>1529</v>
      </c>
      <c r="B38" s="23" t="s">
        <v>458</v>
      </c>
      <c r="C38" s="24" t="s">
        <v>459</v>
      </c>
      <c r="D38" s="25">
        <v>702</v>
      </c>
      <c r="E38" s="25">
        <v>702</v>
      </c>
      <c r="F38" s="25">
        <v>229</v>
      </c>
      <c r="G38" s="25">
        <v>9</v>
      </c>
      <c r="H38" s="25">
        <v>0</v>
      </c>
      <c r="I38" s="25">
        <v>3</v>
      </c>
      <c r="J38" s="25">
        <v>8</v>
      </c>
      <c r="K38" s="25">
        <v>66</v>
      </c>
      <c r="L38" s="25">
        <v>387</v>
      </c>
      <c r="M38" s="25">
        <v>0</v>
      </c>
      <c r="N38"/>
      <c r="O38"/>
      <c r="P38" s="17"/>
      <c r="Q38" s="3"/>
    </row>
    <row r="39" spans="1:17" x14ac:dyDescent="0.3">
      <c r="A39" s="22">
        <v>1718</v>
      </c>
      <c r="B39" s="23" t="s">
        <v>633</v>
      </c>
      <c r="C39" s="24" t="s">
        <v>634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/>
      <c r="O39"/>
      <c r="P39" s="17"/>
      <c r="Q39" s="3"/>
    </row>
    <row r="40" spans="1:17" x14ac:dyDescent="0.3">
      <c r="A40" s="22">
        <v>1819</v>
      </c>
      <c r="B40" s="23" t="s">
        <v>305</v>
      </c>
      <c r="C40" s="24" t="s">
        <v>306</v>
      </c>
      <c r="D40" s="25">
        <v>400</v>
      </c>
      <c r="E40" s="25">
        <v>400</v>
      </c>
      <c r="F40" s="25">
        <v>325</v>
      </c>
      <c r="G40" s="25">
        <v>35</v>
      </c>
      <c r="H40" s="25">
        <v>0</v>
      </c>
      <c r="I40" s="25">
        <v>5</v>
      </c>
      <c r="J40" s="25">
        <v>9</v>
      </c>
      <c r="K40" s="25">
        <v>26</v>
      </c>
      <c r="L40" s="25">
        <v>0</v>
      </c>
      <c r="M40" s="25">
        <v>0</v>
      </c>
      <c r="N40"/>
      <c r="O40"/>
      <c r="P40" s="17"/>
      <c r="Q40" s="3"/>
    </row>
    <row r="41" spans="1:17" x14ac:dyDescent="0.3">
      <c r="A41" s="22">
        <v>1826</v>
      </c>
      <c r="B41" s="23" t="s">
        <v>78</v>
      </c>
      <c r="C41" s="24" t="s">
        <v>79</v>
      </c>
      <c r="D41" s="25">
        <v>174</v>
      </c>
      <c r="E41" s="25">
        <v>174</v>
      </c>
      <c r="F41" s="25">
        <v>152</v>
      </c>
      <c r="G41" s="25">
        <v>2</v>
      </c>
      <c r="H41" s="25">
        <v>0</v>
      </c>
      <c r="I41" s="25">
        <v>0</v>
      </c>
      <c r="J41" s="25">
        <v>1</v>
      </c>
      <c r="K41" s="25">
        <v>14</v>
      </c>
      <c r="L41" s="25">
        <v>5</v>
      </c>
      <c r="M41" s="25">
        <v>0</v>
      </c>
      <c r="N41"/>
      <c r="O41"/>
      <c r="P41" s="17"/>
      <c r="Q41" s="3"/>
    </row>
    <row r="42" spans="1:17" x14ac:dyDescent="0.3">
      <c r="A42" s="22">
        <v>1857</v>
      </c>
      <c r="B42" s="23" t="s">
        <v>307</v>
      </c>
      <c r="C42" s="24" t="s">
        <v>308</v>
      </c>
      <c r="D42" s="25">
        <v>181</v>
      </c>
      <c r="E42" s="25">
        <v>181</v>
      </c>
      <c r="F42" s="25">
        <v>166</v>
      </c>
      <c r="G42" s="25">
        <v>6</v>
      </c>
      <c r="H42" s="25">
        <v>0</v>
      </c>
      <c r="I42" s="25">
        <v>2</v>
      </c>
      <c r="J42" s="25">
        <v>1</v>
      </c>
      <c r="K42" s="25">
        <v>3</v>
      </c>
      <c r="L42" s="25">
        <v>3</v>
      </c>
      <c r="M42" s="25">
        <v>0</v>
      </c>
      <c r="N42"/>
      <c r="O42"/>
      <c r="P42" s="17"/>
      <c r="Q42" s="3"/>
    </row>
    <row r="43" spans="1:17" x14ac:dyDescent="0.3">
      <c r="A43" s="22">
        <v>2005</v>
      </c>
      <c r="B43" s="23" t="s">
        <v>460</v>
      </c>
      <c r="C43" s="24" t="s">
        <v>461</v>
      </c>
      <c r="D43" s="25">
        <v>5</v>
      </c>
      <c r="E43" s="25">
        <v>5</v>
      </c>
      <c r="F43" s="25">
        <v>4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1</v>
      </c>
      <c r="M43" s="25">
        <v>0</v>
      </c>
      <c r="N43"/>
      <c r="O43"/>
      <c r="P43" s="17"/>
      <c r="Q43" s="3"/>
    </row>
    <row r="44" spans="1:17" x14ac:dyDescent="0.3">
      <c r="A44" s="22">
        <v>2027</v>
      </c>
      <c r="B44" s="23" t="s">
        <v>462</v>
      </c>
      <c r="C44" s="24" t="s">
        <v>463</v>
      </c>
      <c r="D44" s="25">
        <v>208</v>
      </c>
      <c r="E44" s="25">
        <v>208</v>
      </c>
      <c r="F44" s="25">
        <v>127</v>
      </c>
      <c r="G44" s="25">
        <v>3</v>
      </c>
      <c r="H44" s="25">
        <v>0</v>
      </c>
      <c r="I44" s="25">
        <v>0</v>
      </c>
      <c r="J44" s="25">
        <v>0</v>
      </c>
      <c r="K44" s="25">
        <v>12</v>
      </c>
      <c r="L44" s="25">
        <v>66</v>
      </c>
      <c r="M44" s="25">
        <v>0</v>
      </c>
      <c r="N44"/>
      <c r="O44"/>
      <c r="P44" s="17"/>
      <c r="Q44" s="3"/>
    </row>
    <row r="45" spans="1:17" x14ac:dyDescent="0.3">
      <c r="A45" s="22">
        <v>2144</v>
      </c>
      <c r="B45" s="23" t="s">
        <v>464</v>
      </c>
      <c r="C45" s="24" t="s">
        <v>465</v>
      </c>
      <c r="D45" s="25">
        <v>366</v>
      </c>
      <c r="E45" s="25">
        <v>366</v>
      </c>
      <c r="F45" s="25">
        <v>291</v>
      </c>
      <c r="G45" s="25">
        <v>3</v>
      </c>
      <c r="H45" s="25">
        <v>0</v>
      </c>
      <c r="I45" s="25">
        <v>4</v>
      </c>
      <c r="J45" s="25">
        <v>3</v>
      </c>
      <c r="K45" s="25">
        <v>39</v>
      </c>
      <c r="L45" s="25">
        <v>26</v>
      </c>
      <c r="M45" s="25">
        <v>0</v>
      </c>
      <c r="N45"/>
      <c r="O45"/>
      <c r="P45" s="17"/>
      <c r="Q45" s="3"/>
    </row>
    <row r="46" spans="1:17" x14ac:dyDescent="0.3">
      <c r="A46" s="22">
        <v>2178</v>
      </c>
      <c r="B46" s="23" t="s">
        <v>466</v>
      </c>
      <c r="C46" s="24" t="s">
        <v>467</v>
      </c>
      <c r="D46" s="25">
        <v>48</v>
      </c>
      <c r="E46" s="25">
        <v>48</v>
      </c>
      <c r="F46" s="25">
        <v>44</v>
      </c>
      <c r="G46" s="25">
        <v>0</v>
      </c>
      <c r="H46" s="25">
        <v>0</v>
      </c>
      <c r="I46" s="25">
        <v>0</v>
      </c>
      <c r="J46" s="25">
        <v>0</v>
      </c>
      <c r="K46" s="25">
        <v>4</v>
      </c>
      <c r="L46" s="25">
        <v>0</v>
      </c>
      <c r="M46" s="25">
        <v>0</v>
      </c>
      <c r="N46"/>
      <c r="O46"/>
      <c r="P46" s="17"/>
      <c r="Q46" s="3"/>
    </row>
    <row r="47" spans="1:17" x14ac:dyDescent="0.3">
      <c r="A47" s="22">
        <v>2239</v>
      </c>
      <c r="B47" s="23" t="s">
        <v>23</v>
      </c>
      <c r="C47" s="24" t="s">
        <v>33</v>
      </c>
      <c r="D47" s="25">
        <v>210</v>
      </c>
      <c r="E47" s="25">
        <v>210</v>
      </c>
      <c r="F47" s="25">
        <v>144</v>
      </c>
      <c r="G47" s="25">
        <v>47</v>
      </c>
      <c r="H47" s="25">
        <v>0</v>
      </c>
      <c r="I47" s="25">
        <v>0</v>
      </c>
      <c r="J47" s="25">
        <v>4</v>
      </c>
      <c r="K47" s="25">
        <v>14</v>
      </c>
      <c r="L47" s="25">
        <v>1</v>
      </c>
      <c r="M47" s="25">
        <v>0</v>
      </c>
      <c r="N47"/>
      <c r="O47"/>
      <c r="P47" s="17"/>
      <c r="Q47" s="3"/>
    </row>
    <row r="48" spans="1:17" x14ac:dyDescent="0.3">
      <c r="A48" s="22">
        <v>2310</v>
      </c>
      <c r="B48" s="23" t="s">
        <v>309</v>
      </c>
      <c r="C48" s="24" t="s">
        <v>310</v>
      </c>
      <c r="D48" s="25">
        <v>456</v>
      </c>
      <c r="E48" s="25">
        <v>456</v>
      </c>
      <c r="F48" s="25">
        <v>357</v>
      </c>
      <c r="G48" s="25">
        <v>39</v>
      </c>
      <c r="H48" s="25">
        <v>0</v>
      </c>
      <c r="I48" s="25">
        <v>0</v>
      </c>
      <c r="J48" s="25">
        <v>8</v>
      </c>
      <c r="K48" s="25">
        <v>24</v>
      </c>
      <c r="L48" s="25">
        <v>28</v>
      </c>
      <c r="M48" s="25">
        <v>0</v>
      </c>
      <c r="N48"/>
      <c r="O48"/>
      <c r="P48" s="17"/>
      <c r="Q48" s="3"/>
    </row>
    <row r="49" spans="1:17" x14ac:dyDescent="0.3">
      <c r="A49" s="22">
        <v>2346</v>
      </c>
      <c r="B49" s="23" t="s">
        <v>80</v>
      </c>
      <c r="C49" s="24" t="s">
        <v>81</v>
      </c>
      <c r="D49" s="25">
        <v>3514</v>
      </c>
      <c r="E49" s="25">
        <v>3514</v>
      </c>
      <c r="F49" s="25">
        <v>2526</v>
      </c>
      <c r="G49" s="25">
        <v>324</v>
      </c>
      <c r="H49" s="25">
        <v>0</v>
      </c>
      <c r="I49" s="25">
        <v>11</v>
      </c>
      <c r="J49" s="25">
        <v>31</v>
      </c>
      <c r="K49" s="25">
        <v>470</v>
      </c>
      <c r="L49" s="25">
        <v>152</v>
      </c>
      <c r="M49" s="25">
        <v>0</v>
      </c>
      <c r="N49"/>
      <c r="O49"/>
      <c r="P49" s="17"/>
      <c r="Q49" s="3"/>
    </row>
    <row r="50" spans="1:17" x14ac:dyDescent="0.3">
      <c r="A50" s="22">
        <v>2367</v>
      </c>
      <c r="B50" s="23" t="s">
        <v>635</v>
      </c>
      <c r="C50" s="24" t="s">
        <v>636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/>
      <c r="O50"/>
      <c r="P50" s="17"/>
      <c r="Q50" s="3"/>
    </row>
    <row r="51" spans="1:17" x14ac:dyDescent="0.3">
      <c r="A51" s="22">
        <v>2416</v>
      </c>
      <c r="B51" s="23" t="s">
        <v>82</v>
      </c>
      <c r="C51" s="24" t="s">
        <v>83</v>
      </c>
      <c r="D51" s="25">
        <v>12269</v>
      </c>
      <c r="E51" s="25">
        <v>12269</v>
      </c>
      <c r="F51" s="25">
        <v>8717</v>
      </c>
      <c r="G51" s="25">
        <v>1522</v>
      </c>
      <c r="H51" s="25">
        <v>0</v>
      </c>
      <c r="I51" s="25">
        <v>244</v>
      </c>
      <c r="J51" s="25">
        <v>175</v>
      </c>
      <c r="K51" s="25">
        <v>1512</v>
      </c>
      <c r="L51" s="25">
        <v>99</v>
      </c>
      <c r="M51" s="25">
        <v>0</v>
      </c>
      <c r="N51"/>
      <c r="O51"/>
      <c r="P51" s="17"/>
      <c r="Q51" s="3"/>
    </row>
    <row r="52" spans="1:17" x14ac:dyDescent="0.3">
      <c r="A52" s="22">
        <v>2425</v>
      </c>
      <c r="B52" s="23" t="s">
        <v>637</v>
      </c>
      <c r="C52" s="24" t="s">
        <v>638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/>
      <c r="O52"/>
      <c r="P52" s="17"/>
      <c r="Q52" s="3"/>
    </row>
    <row r="53" spans="1:17" x14ac:dyDescent="0.3">
      <c r="A53" s="22">
        <v>2536</v>
      </c>
      <c r="B53" s="23" t="s">
        <v>639</v>
      </c>
      <c r="C53" s="24" t="s">
        <v>640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/>
      <c r="O53"/>
      <c r="P53" s="17"/>
      <c r="Q53" s="3"/>
    </row>
    <row r="54" spans="1:17" x14ac:dyDescent="0.3">
      <c r="A54" s="22">
        <v>2549</v>
      </c>
      <c r="B54" s="23" t="s">
        <v>641</v>
      </c>
      <c r="C54" s="24" t="s">
        <v>642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/>
      <c r="O54"/>
      <c r="P54" s="17"/>
      <c r="Q54" s="3"/>
    </row>
    <row r="55" spans="1:17" x14ac:dyDescent="0.3">
      <c r="A55" s="22">
        <v>2569</v>
      </c>
      <c r="B55" s="23" t="s">
        <v>311</v>
      </c>
      <c r="C55" s="24" t="s">
        <v>312</v>
      </c>
      <c r="D55" s="25">
        <v>403</v>
      </c>
      <c r="E55" s="25">
        <v>403</v>
      </c>
      <c r="F55" s="25">
        <v>180</v>
      </c>
      <c r="G55" s="25">
        <v>14</v>
      </c>
      <c r="H55" s="25">
        <v>0</v>
      </c>
      <c r="I55" s="25">
        <v>1</v>
      </c>
      <c r="J55" s="25">
        <v>10</v>
      </c>
      <c r="K55" s="25">
        <v>34</v>
      </c>
      <c r="L55" s="25">
        <v>164</v>
      </c>
      <c r="M55" s="25">
        <v>0</v>
      </c>
      <c r="N55"/>
      <c r="O55"/>
      <c r="P55" s="17"/>
      <c r="Q55" s="3"/>
    </row>
    <row r="56" spans="1:17" x14ac:dyDescent="0.3">
      <c r="A56" s="22">
        <v>2602</v>
      </c>
      <c r="B56" s="23" t="s">
        <v>84</v>
      </c>
      <c r="C56" s="24" t="s">
        <v>85</v>
      </c>
      <c r="D56" s="25">
        <v>4122</v>
      </c>
      <c r="E56" s="25">
        <v>4122</v>
      </c>
      <c r="F56" s="25">
        <v>3058</v>
      </c>
      <c r="G56" s="25">
        <v>331</v>
      </c>
      <c r="H56" s="25">
        <v>0</v>
      </c>
      <c r="I56" s="25">
        <v>22</v>
      </c>
      <c r="J56" s="25">
        <v>50</v>
      </c>
      <c r="K56" s="25">
        <v>435</v>
      </c>
      <c r="L56" s="25">
        <v>226</v>
      </c>
      <c r="M56" s="25">
        <v>0</v>
      </c>
      <c r="N56"/>
      <c r="O56"/>
      <c r="P56" s="17"/>
      <c r="Q56" s="3"/>
    </row>
    <row r="57" spans="1:17" x14ac:dyDescent="0.3">
      <c r="A57" s="22">
        <v>2786</v>
      </c>
      <c r="B57" s="23" t="s">
        <v>643</v>
      </c>
      <c r="C57" s="24" t="s">
        <v>644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/>
      <c r="O57"/>
      <c r="P57" s="17"/>
      <c r="Q57" s="3"/>
    </row>
    <row r="58" spans="1:17" x14ac:dyDescent="0.3">
      <c r="A58" s="22">
        <v>2879</v>
      </c>
      <c r="B58" s="23" t="s">
        <v>645</v>
      </c>
      <c r="C58" s="24" t="s">
        <v>646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/>
      <c r="O58"/>
      <c r="P58" s="17"/>
      <c r="Q58" s="3"/>
    </row>
    <row r="59" spans="1:17" x14ac:dyDescent="0.3">
      <c r="A59" s="22">
        <v>2982</v>
      </c>
      <c r="B59" s="23" t="s">
        <v>647</v>
      </c>
      <c r="C59" s="24" t="s">
        <v>648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/>
      <c r="O59"/>
      <c r="P59" s="17"/>
      <c r="Q59" s="3"/>
    </row>
    <row r="60" spans="1:17" x14ac:dyDescent="0.3">
      <c r="A60" s="22">
        <v>3142</v>
      </c>
      <c r="B60" s="23" t="s">
        <v>468</v>
      </c>
      <c r="C60" s="24" t="s">
        <v>469</v>
      </c>
      <c r="D60" s="25">
        <v>1127</v>
      </c>
      <c r="E60" s="25">
        <v>1127</v>
      </c>
      <c r="F60" s="25">
        <v>848</v>
      </c>
      <c r="G60" s="25">
        <v>172</v>
      </c>
      <c r="H60" s="25">
        <v>0</v>
      </c>
      <c r="I60" s="25">
        <v>11</v>
      </c>
      <c r="J60" s="25">
        <v>15</v>
      </c>
      <c r="K60" s="25">
        <v>77</v>
      </c>
      <c r="L60" s="25">
        <v>4</v>
      </c>
      <c r="M60" s="25">
        <v>0</v>
      </c>
      <c r="N60"/>
      <c r="O60"/>
      <c r="P60" s="17"/>
      <c r="Q60" s="3"/>
    </row>
    <row r="61" spans="1:17" x14ac:dyDescent="0.3">
      <c r="A61" s="22">
        <v>3362</v>
      </c>
      <c r="B61" s="23" t="s">
        <v>649</v>
      </c>
      <c r="C61" s="24" t="s">
        <v>650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/>
      <c r="O61"/>
      <c r="P61" s="17"/>
      <c r="Q61" s="3"/>
    </row>
    <row r="62" spans="1:17" x14ac:dyDescent="0.3">
      <c r="A62" s="22">
        <v>3365</v>
      </c>
      <c r="B62" s="23" t="s">
        <v>86</v>
      </c>
      <c r="C62" s="24" t="s">
        <v>87</v>
      </c>
      <c r="D62" s="25">
        <v>14</v>
      </c>
      <c r="E62" s="25">
        <v>14</v>
      </c>
      <c r="F62" s="25">
        <v>11</v>
      </c>
      <c r="G62" s="25">
        <v>2</v>
      </c>
      <c r="H62" s="25">
        <v>0</v>
      </c>
      <c r="I62" s="25">
        <v>0</v>
      </c>
      <c r="J62" s="25">
        <v>0</v>
      </c>
      <c r="K62" s="25">
        <v>1</v>
      </c>
      <c r="L62" s="25">
        <v>0</v>
      </c>
      <c r="M62" s="25">
        <v>0</v>
      </c>
      <c r="N62"/>
      <c r="O62"/>
      <c r="P62" s="17"/>
      <c r="Q62" s="3"/>
    </row>
    <row r="63" spans="1:17" x14ac:dyDescent="0.3">
      <c r="A63" s="22">
        <v>3378</v>
      </c>
      <c r="B63" s="23" t="s">
        <v>88</v>
      </c>
      <c r="C63" s="24" t="s">
        <v>89</v>
      </c>
      <c r="D63" s="25">
        <v>2835</v>
      </c>
      <c r="E63" s="25">
        <v>2835</v>
      </c>
      <c r="F63" s="25">
        <v>1940</v>
      </c>
      <c r="G63" s="25">
        <v>248</v>
      </c>
      <c r="H63" s="25">
        <v>0</v>
      </c>
      <c r="I63" s="25">
        <v>16</v>
      </c>
      <c r="J63" s="25">
        <v>24</v>
      </c>
      <c r="K63" s="25">
        <v>238</v>
      </c>
      <c r="L63" s="25">
        <v>369</v>
      </c>
      <c r="M63" s="25">
        <v>0</v>
      </c>
      <c r="N63"/>
      <c r="O63"/>
      <c r="P63" s="17"/>
      <c r="Q63" s="3"/>
    </row>
    <row r="64" spans="1:17" x14ac:dyDescent="0.3">
      <c r="A64" s="22">
        <v>3385</v>
      </c>
      <c r="B64" s="23" t="s">
        <v>470</v>
      </c>
      <c r="C64" s="24" t="s">
        <v>471</v>
      </c>
      <c r="D64" s="25">
        <v>77</v>
      </c>
      <c r="E64" s="25">
        <v>77</v>
      </c>
      <c r="F64" s="25">
        <v>50</v>
      </c>
      <c r="G64" s="25">
        <v>20</v>
      </c>
      <c r="H64" s="25">
        <v>0</v>
      </c>
      <c r="I64" s="25">
        <v>0</v>
      </c>
      <c r="J64" s="25">
        <v>0</v>
      </c>
      <c r="K64" s="25">
        <v>4</v>
      </c>
      <c r="L64" s="25">
        <v>3</v>
      </c>
      <c r="M64" s="25">
        <v>0</v>
      </c>
      <c r="N64"/>
      <c r="O64"/>
      <c r="P64" s="17"/>
      <c r="Q64" s="3"/>
    </row>
    <row r="65" spans="1:17" x14ac:dyDescent="0.3">
      <c r="A65" s="22">
        <v>3404</v>
      </c>
      <c r="B65" s="23" t="s">
        <v>90</v>
      </c>
      <c r="C65" s="24" t="s">
        <v>91</v>
      </c>
      <c r="D65" s="25">
        <v>2125</v>
      </c>
      <c r="E65" s="25">
        <v>2125</v>
      </c>
      <c r="F65" s="25">
        <v>1611</v>
      </c>
      <c r="G65" s="25">
        <v>149</v>
      </c>
      <c r="H65" s="25">
        <v>0</v>
      </c>
      <c r="I65" s="25">
        <v>16</v>
      </c>
      <c r="J65" s="25">
        <v>30</v>
      </c>
      <c r="K65" s="25">
        <v>223</v>
      </c>
      <c r="L65" s="25">
        <v>96</v>
      </c>
      <c r="M65" s="25">
        <v>0</v>
      </c>
      <c r="N65"/>
      <c r="O65"/>
      <c r="P65" s="17"/>
      <c r="Q65" s="3"/>
    </row>
    <row r="66" spans="1:17" x14ac:dyDescent="0.3">
      <c r="A66" s="22">
        <v>3412</v>
      </c>
      <c r="B66" s="23" t="s">
        <v>92</v>
      </c>
      <c r="C66" s="24" t="s">
        <v>313</v>
      </c>
      <c r="D66" s="25">
        <v>3757</v>
      </c>
      <c r="E66" s="25">
        <v>3757</v>
      </c>
      <c r="F66" s="25">
        <v>2906</v>
      </c>
      <c r="G66" s="25">
        <v>460</v>
      </c>
      <c r="H66" s="25">
        <v>0</v>
      </c>
      <c r="I66" s="25">
        <v>10</v>
      </c>
      <c r="J66" s="25">
        <v>34</v>
      </c>
      <c r="K66" s="25">
        <v>317</v>
      </c>
      <c r="L66" s="25">
        <v>30</v>
      </c>
      <c r="M66" s="25">
        <v>0</v>
      </c>
      <c r="N66"/>
      <c r="O66"/>
      <c r="P66" s="17"/>
      <c r="Q66" s="3"/>
    </row>
    <row r="67" spans="1:17" x14ac:dyDescent="0.3">
      <c r="A67" s="22">
        <v>3432</v>
      </c>
      <c r="B67" s="23" t="s">
        <v>472</v>
      </c>
      <c r="C67" s="24" t="s">
        <v>473</v>
      </c>
      <c r="D67" s="25">
        <v>1185</v>
      </c>
      <c r="E67" s="25">
        <v>1185</v>
      </c>
      <c r="F67" s="25">
        <v>968</v>
      </c>
      <c r="G67" s="25">
        <v>100</v>
      </c>
      <c r="H67" s="25">
        <v>0</v>
      </c>
      <c r="I67" s="25">
        <v>11</v>
      </c>
      <c r="J67" s="25">
        <v>22</v>
      </c>
      <c r="K67" s="25">
        <v>73</v>
      </c>
      <c r="L67" s="25">
        <v>11</v>
      </c>
      <c r="M67" s="25">
        <v>0</v>
      </c>
      <c r="N67"/>
      <c r="O67"/>
      <c r="P67" s="17"/>
      <c r="Q67" s="3"/>
    </row>
    <row r="68" spans="1:17" x14ac:dyDescent="0.3">
      <c r="A68" s="22">
        <v>3476</v>
      </c>
      <c r="B68" s="23" t="s">
        <v>651</v>
      </c>
      <c r="C68" s="24" t="s">
        <v>652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/>
      <c r="O68"/>
      <c r="P68" s="17"/>
      <c r="Q68" s="3"/>
    </row>
    <row r="69" spans="1:17" x14ac:dyDescent="0.3">
      <c r="A69" s="22">
        <v>3504</v>
      </c>
      <c r="B69" s="23" t="s">
        <v>93</v>
      </c>
      <c r="C69" s="24" t="s">
        <v>94</v>
      </c>
      <c r="D69" s="25">
        <v>6268</v>
      </c>
      <c r="E69" s="25">
        <v>6268</v>
      </c>
      <c r="F69" s="25">
        <v>4310</v>
      </c>
      <c r="G69" s="25">
        <v>620</v>
      </c>
      <c r="H69" s="25">
        <v>0</v>
      </c>
      <c r="I69" s="25">
        <v>33</v>
      </c>
      <c r="J69" s="25">
        <v>60</v>
      </c>
      <c r="K69" s="25">
        <v>544</v>
      </c>
      <c r="L69" s="25">
        <v>701</v>
      </c>
      <c r="M69" s="25">
        <v>0</v>
      </c>
      <c r="N69"/>
      <c r="O69"/>
      <c r="P69" s="17"/>
      <c r="Q69" s="3"/>
    </row>
    <row r="70" spans="1:17" x14ac:dyDescent="0.3">
      <c r="A70" s="22">
        <v>3616</v>
      </c>
      <c r="B70" s="23" t="s">
        <v>474</v>
      </c>
      <c r="C70" s="24" t="s">
        <v>475</v>
      </c>
      <c r="D70" s="25">
        <v>461</v>
      </c>
      <c r="E70" s="25">
        <v>461</v>
      </c>
      <c r="F70" s="25">
        <v>366</v>
      </c>
      <c r="G70" s="25">
        <v>31</v>
      </c>
      <c r="H70" s="25">
        <v>0</v>
      </c>
      <c r="I70" s="25">
        <v>4</v>
      </c>
      <c r="J70" s="25">
        <v>5</v>
      </c>
      <c r="K70" s="25">
        <v>50</v>
      </c>
      <c r="L70" s="25">
        <v>5</v>
      </c>
      <c r="M70" s="25">
        <v>0</v>
      </c>
      <c r="N70"/>
      <c r="O70"/>
      <c r="P70" s="17"/>
      <c r="Q70" s="3"/>
    </row>
    <row r="71" spans="1:17" x14ac:dyDescent="0.3">
      <c r="A71" s="22">
        <v>3620</v>
      </c>
      <c r="B71" s="23" t="s">
        <v>476</v>
      </c>
      <c r="C71" s="24" t="s">
        <v>477</v>
      </c>
      <c r="D71" s="25">
        <v>207</v>
      </c>
      <c r="E71" s="25">
        <v>207</v>
      </c>
      <c r="F71" s="25">
        <v>135</v>
      </c>
      <c r="G71" s="25">
        <v>2</v>
      </c>
      <c r="H71" s="25">
        <v>0</v>
      </c>
      <c r="I71" s="25">
        <v>0</v>
      </c>
      <c r="J71" s="25">
        <v>5</v>
      </c>
      <c r="K71" s="25">
        <v>18</v>
      </c>
      <c r="L71" s="25">
        <v>47</v>
      </c>
      <c r="M71" s="25">
        <v>0</v>
      </c>
      <c r="N71"/>
      <c r="O71"/>
      <c r="P71" s="17"/>
      <c r="Q71" s="3"/>
    </row>
    <row r="72" spans="1:17" x14ac:dyDescent="0.3">
      <c r="A72" s="22">
        <v>3633</v>
      </c>
      <c r="B72" s="23" t="s">
        <v>314</v>
      </c>
      <c r="C72" s="24" t="s">
        <v>315</v>
      </c>
      <c r="D72" s="25">
        <v>10140</v>
      </c>
      <c r="E72" s="25">
        <v>10140</v>
      </c>
      <c r="F72" s="25">
        <v>7162</v>
      </c>
      <c r="G72" s="25">
        <v>1341</v>
      </c>
      <c r="H72" s="25">
        <v>0</v>
      </c>
      <c r="I72" s="25">
        <v>60</v>
      </c>
      <c r="J72" s="25">
        <v>138</v>
      </c>
      <c r="K72" s="25">
        <v>931</v>
      </c>
      <c r="L72" s="25">
        <v>508</v>
      </c>
      <c r="M72" s="25">
        <v>0</v>
      </c>
      <c r="N72"/>
      <c r="O72"/>
      <c r="P72" s="17"/>
      <c r="Q72" s="3"/>
    </row>
    <row r="73" spans="1:17" x14ac:dyDescent="0.3">
      <c r="A73" s="22">
        <v>3660</v>
      </c>
      <c r="B73" s="23" t="s">
        <v>95</v>
      </c>
      <c r="C73" s="24" t="s">
        <v>96</v>
      </c>
      <c r="D73" s="25">
        <v>843</v>
      </c>
      <c r="E73" s="25">
        <v>843</v>
      </c>
      <c r="F73" s="25">
        <v>432</v>
      </c>
      <c r="G73" s="25">
        <v>42</v>
      </c>
      <c r="H73" s="25">
        <v>0</v>
      </c>
      <c r="I73" s="25">
        <v>6</v>
      </c>
      <c r="J73" s="25">
        <v>6</v>
      </c>
      <c r="K73" s="25">
        <v>92</v>
      </c>
      <c r="L73" s="25">
        <v>265</v>
      </c>
      <c r="M73" s="25">
        <f>D73-E73</f>
        <v>0</v>
      </c>
      <c r="N73"/>
      <c r="O73"/>
      <c r="P73" s="17"/>
      <c r="Q73" s="3"/>
    </row>
    <row r="74" spans="1:17" x14ac:dyDescent="0.3">
      <c r="A74" s="22">
        <v>3667</v>
      </c>
      <c r="B74" s="23" t="s">
        <v>653</v>
      </c>
      <c r="C74" s="24" t="s">
        <v>654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/>
      <c r="O74"/>
      <c r="P74" s="17"/>
      <c r="Q74" s="3"/>
    </row>
    <row r="75" spans="1:17" x14ac:dyDescent="0.3">
      <c r="A75" s="22">
        <v>3701</v>
      </c>
      <c r="B75" s="23" t="s">
        <v>655</v>
      </c>
      <c r="C75" s="24" t="s">
        <v>656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/>
      <c r="O75"/>
      <c r="P75" s="17"/>
      <c r="Q75" s="3"/>
    </row>
    <row r="76" spans="1:17" x14ac:dyDescent="0.3">
      <c r="A76" s="22">
        <v>3784</v>
      </c>
      <c r="B76" s="23" t="s">
        <v>316</v>
      </c>
      <c r="C76" s="24" t="s">
        <v>317</v>
      </c>
      <c r="D76" s="25">
        <v>26101</v>
      </c>
      <c r="E76" s="25">
        <v>26101</v>
      </c>
      <c r="F76" s="25">
        <v>18797</v>
      </c>
      <c r="G76" s="25">
        <v>1995</v>
      </c>
      <c r="H76" s="25">
        <v>0</v>
      </c>
      <c r="I76" s="25">
        <v>196</v>
      </c>
      <c r="J76" s="25">
        <v>506</v>
      </c>
      <c r="K76" s="25">
        <v>2442</v>
      </c>
      <c r="L76" s="25">
        <v>2165</v>
      </c>
      <c r="M76" s="25">
        <f>D76-E76</f>
        <v>0</v>
      </c>
      <c r="N76"/>
      <c r="O76"/>
      <c r="P76" s="17"/>
      <c r="Q76" s="3"/>
    </row>
    <row r="77" spans="1:17" x14ac:dyDescent="0.3">
      <c r="A77" s="22">
        <v>3820</v>
      </c>
      <c r="B77" s="23" t="s">
        <v>478</v>
      </c>
      <c r="C77" s="24" t="s">
        <v>479</v>
      </c>
      <c r="D77" s="25">
        <v>297</v>
      </c>
      <c r="E77" s="25">
        <v>297</v>
      </c>
      <c r="F77" s="25">
        <v>180</v>
      </c>
      <c r="G77" s="25">
        <v>13</v>
      </c>
      <c r="H77" s="25">
        <v>0</v>
      </c>
      <c r="I77" s="25">
        <v>7</v>
      </c>
      <c r="J77" s="25">
        <v>9</v>
      </c>
      <c r="K77" s="25">
        <v>13</v>
      </c>
      <c r="L77" s="25">
        <v>75</v>
      </c>
      <c r="M77" s="25">
        <v>0</v>
      </c>
      <c r="N77"/>
      <c r="O77"/>
      <c r="P77" s="17"/>
      <c r="Q77" s="3"/>
    </row>
    <row r="78" spans="1:17" x14ac:dyDescent="0.3">
      <c r="A78" s="22">
        <v>3863</v>
      </c>
      <c r="B78" s="23" t="s">
        <v>97</v>
      </c>
      <c r="C78" s="24" t="s">
        <v>98</v>
      </c>
      <c r="D78" s="25">
        <v>310</v>
      </c>
      <c r="E78" s="25">
        <v>310</v>
      </c>
      <c r="F78" s="25">
        <v>238</v>
      </c>
      <c r="G78" s="25">
        <v>50</v>
      </c>
      <c r="H78" s="25">
        <v>0</v>
      </c>
      <c r="I78" s="25">
        <v>2</v>
      </c>
      <c r="J78" s="25">
        <v>2</v>
      </c>
      <c r="K78" s="25">
        <v>15</v>
      </c>
      <c r="L78" s="25">
        <v>3</v>
      </c>
      <c r="M78" s="25">
        <v>0</v>
      </c>
      <c r="N78"/>
      <c r="O78"/>
      <c r="P78" s="17"/>
      <c r="Q78" s="3"/>
    </row>
    <row r="79" spans="1:17" x14ac:dyDescent="0.3">
      <c r="A79" s="22">
        <v>3887</v>
      </c>
      <c r="B79" s="23" t="s">
        <v>480</v>
      </c>
      <c r="C79" s="24" t="s">
        <v>481</v>
      </c>
      <c r="D79" s="25">
        <v>45</v>
      </c>
      <c r="E79" s="25">
        <v>45</v>
      </c>
      <c r="F79" s="25">
        <v>38</v>
      </c>
      <c r="G79" s="25">
        <v>1</v>
      </c>
      <c r="H79" s="25">
        <v>0</v>
      </c>
      <c r="I79" s="25">
        <v>0</v>
      </c>
      <c r="J79" s="25">
        <v>1</v>
      </c>
      <c r="K79" s="25">
        <v>1</v>
      </c>
      <c r="L79" s="25">
        <v>4</v>
      </c>
      <c r="M79" s="25">
        <v>0</v>
      </c>
      <c r="N79"/>
      <c r="O79"/>
      <c r="P79" s="17"/>
      <c r="Q79" s="3"/>
    </row>
    <row r="80" spans="1:17" x14ac:dyDescent="0.3">
      <c r="A80" s="22">
        <v>3905</v>
      </c>
      <c r="B80" s="23" t="s">
        <v>99</v>
      </c>
      <c r="C80" s="24" t="s">
        <v>100</v>
      </c>
      <c r="D80" s="25">
        <v>14</v>
      </c>
      <c r="E80" s="25">
        <v>14</v>
      </c>
      <c r="F80" s="25">
        <v>12</v>
      </c>
      <c r="G80" s="25">
        <v>0</v>
      </c>
      <c r="H80" s="25">
        <v>0</v>
      </c>
      <c r="I80" s="25">
        <v>0</v>
      </c>
      <c r="J80" s="25">
        <v>1</v>
      </c>
      <c r="K80" s="25">
        <v>0</v>
      </c>
      <c r="L80" s="25">
        <v>1</v>
      </c>
      <c r="M80" s="25">
        <v>0</v>
      </c>
      <c r="N80"/>
      <c r="O80"/>
      <c r="P80" s="17"/>
      <c r="Q80" s="3"/>
    </row>
    <row r="81" spans="1:17" x14ac:dyDescent="0.3">
      <c r="A81" s="22">
        <v>3912</v>
      </c>
      <c r="B81" s="23" t="s">
        <v>101</v>
      </c>
      <c r="C81" s="24" t="s">
        <v>102</v>
      </c>
      <c r="D81" s="25">
        <v>239</v>
      </c>
      <c r="E81" s="25">
        <v>239</v>
      </c>
      <c r="F81" s="25">
        <v>1</v>
      </c>
      <c r="G81" s="25">
        <v>1</v>
      </c>
      <c r="H81" s="25">
        <v>0</v>
      </c>
      <c r="I81" s="25">
        <v>0</v>
      </c>
      <c r="J81" s="25">
        <v>5</v>
      </c>
      <c r="K81" s="25">
        <v>25</v>
      </c>
      <c r="L81" s="25">
        <v>207</v>
      </c>
      <c r="M81" s="25">
        <v>0</v>
      </c>
      <c r="N81"/>
      <c r="O81"/>
      <c r="P81" s="17"/>
      <c r="Q81" s="3"/>
    </row>
    <row r="82" spans="1:17" x14ac:dyDescent="0.3">
      <c r="A82" s="22">
        <v>3954</v>
      </c>
      <c r="B82" s="23" t="s">
        <v>482</v>
      </c>
      <c r="C82" s="24" t="s">
        <v>483</v>
      </c>
      <c r="D82" s="25">
        <v>1799</v>
      </c>
      <c r="E82" s="25">
        <v>1799</v>
      </c>
      <c r="F82" s="25">
        <v>169</v>
      </c>
      <c r="G82" s="25">
        <v>72</v>
      </c>
      <c r="H82" s="25">
        <v>0</v>
      </c>
      <c r="I82" s="25">
        <v>14</v>
      </c>
      <c r="J82" s="25">
        <v>26</v>
      </c>
      <c r="K82" s="25">
        <v>151</v>
      </c>
      <c r="L82" s="25">
        <v>1367</v>
      </c>
      <c r="M82" s="25">
        <v>0</v>
      </c>
      <c r="N82"/>
      <c r="O82"/>
      <c r="P82" s="17"/>
      <c r="Q82" s="3"/>
    </row>
    <row r="83" spans="1:17" x14ac:dyDescent="0.3">
      <c r="A83" s="22">
        <v>3976</v>
      </c>
      <c r="B83" s="23" t="s">
        <v>657</v>
      </c>
      <c r="C83" s="24" t="s">
        <v>658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/>
      <c r="O83"/>
      <c r="P83" s="17"/>
      <c r="Q83" s="3"/>
    </row>
    <row r="84" spans="1:17" x14ac:dyDescent="0.3">
      <c r="A84" s="22">
        <v>3978</v>
      </c>
      <c r="B84" s="23" t="s">
        <v>659</v>
      </c>
      <c r="C84" s="24" t="s">
        <v>660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/>
      <c r="O84"/>
      <c r="P84" s="17"/>
      <c r="Q84" s="3"/>
    </row>
    <row r="85" spans="1:17" x14ac:dyDescent="0.3">
      <c r="A85" s="22">
        <v>3999</v>
      </c>
      <c r="B85" s="23" t="s">
        <v>103</v>
      </c>
      <c r="C85" s="24" t="s">
        <v>104</v>
      </c>
      <c r="D85" s="25">
        <v>409</v>
      </c>
      <c r="E85" s="25">
        <v>409</v>
      </c>
      <c r="F85" s="25">
        <v>264</v>
      </c>
      <c r="G85" s="25">
        <v>48</v>
      </c>
      <c r="H85" s="25">
        <v>0</v>
      </c>
      <c r="I85" s="25">
        <v>1</v>
      </c>
      <c r="J85" s="25">
        <v>6</v>
      </c>
      <c r="K85" s="25">
        <v>19</v>
      </c>
      <c r="L85" s="25">
        <v>71</v>
      </c>
      <c r="M85" s="25">
        <v>0</v>
      </c>
      <c r="N85"/>
      <c r="O85"/>
      <c r="P85" s="17"/>
      <c r="Q85" s="3"/>
    </row>
    <row r="86" spans="1:17" x14ac:dyDescent="0.3">
      <c r="A86" s="22">
        <v>4018</v>
      </c>
      <c r="B86" s="23" t="s">
        <v>318</v>
      </c>
      <c r="C86" s="24" t="s">
        <v>319</v>
      </c>
      <c r="D86" s="25">
        <v>20</v>
      </c>
      <c r="E86" s="25">
        <v>20</v>
      </c>
      <c r="F86" s="25">
        <v>2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18</v>
      </c>
      <c r="M86" s="25">
        <v>0</v>
      </c>
      <c r="N86"/>
      <c r="O86"/>
      <c r="P86" s="17"/>
      <c r="Q86" s="3"/>
    </row>
    <row r="87" spans="1:17" x14ac:dyDescent="0.3">
      <c r="A87" s="22">
        <v>4069</v>
      </c>
      <c r="B87" s="23" t="s">
        <v>105</v>
      </c>
      <c r="C87" s="24" t="s">
        <v>106</v>
      </c>
      <c r="D87" s="25">
        <v>214</v>
      </c>
      <c r="E87" s="25">
        <v>214</v>
      </c>
      <c r="F87" s="25">
        <v>152</v>
      </c>
      <c r="G87" s="25">
        <v>18</v>
      </c>
      <c r="H87" s="25">
        <v>0</v>
      </c>
      <c r="I87" s="25">
        <v>3</v>
      </c>
      <c r="J87" s="25">
        <v>2</v>
      </c>
      <c r="K87" s="25">
        <v>28</v>
      </c>
      <c r="L87" s="25">
        <v>11</v>
      </c>
      <c r="M87" s="25">
        <v>0</v>
      </c>
      <c r="N87"/>
      <c r="O87"/>
      <c r="P87" s="17"/>
      <c r="Q87" s="3"/>
    </row>
    <row r="88" spans="1:17" x14ac:dyDescent="0.3">
      <c r="A88" s="22">
        <v>4075</v>
      </c>
      <c r="B88" s="23" t="s">
        <v>661</v>
      </c>
      <c r="C88" s="24" t="s">
        <v>662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/>
      <c r="O88"/>
      <c r="P88" s="17"/>
      <c r="Q88" s="3"/>
    </row>
    <row r="89" spans="1:17" x14ac:dyDescent="0.3">
      <c r="A89" s="22">
        <v>4164</v>
      </c>
      <c r="B89" s="23" t="s">
        <v>663</v>
      </c>
      <c r="C89" s="24" t="s">
        <v>664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/>
      <c r="O89"/>
      <c r="P89" s="17"/>
      <c r="Q89" s="3"/>
    </row>
    <row r="90" spans="1:17" x14ac:dyDescent="0.3">
      <c r="A90" s="22">
        <v>4166</v>
      </c>
      <c r="B90" s="23" t="s">
        <v>107</v>
      </c>
      <c r="C90" s="24" t="s">
        <v>108</v>
      </c>
      <c r="D90" s="25">
        <v>326</v>
      </c>
      <c r="E90" s="25">
        <v>326</v>
      </c>
      <c r="F90" s="25">
        <v>166</v>
      </c>
      <c r="G90" s="25">
        <v>12</v>
      </c>
      <c r="H90" s="25">
        <v>0</v>
      </c>
      <c r="I90" s="25">
        <v>2</v>
      </c>
      <c r="J90" s="25">
        <v>4</v>
      </c>
      <c r="K90" s="25">
        <v>42</v>
      </c>
      <c r="L90" s="25">
        <v>100</v>
      </c>
      <c r="M90" s="25">
        <v>0</v>
      </c>
      <c r="N90"/>
      <c r="O90"/>
      <c r="P90" s="17"/>
      <c r="Q90" s="3"/>
    </row>
    <row r="91" spans="1:17" x14ac:dyDescent="0.3">
      <c r="A91" s="22">
        <v>4186</v>
      </c>
      <c r="B91" s="23" t="s">
        <v>484</v>
      </c>
      <c r="C91" s="24" t="s">
        <v>485</v>
      </c>
      <c r="D91" s="25">
        <v>356</v>
      </c>
      <c r="E91" s="25">
        <v>356</v>
      </c>
      <c r="F91" s="25">
        <v>285</v>
      </c>
      <c r="G91" s="25">
        <v>12</v>
      </c>
      <c r="H91" s="25">
        <v>0</v>
      </c>
      <c r="I91" s="25">
        <v>2</v>
      </c>
      <c r="J91" s="25">
        <v>5</v>
      </c>
      <c r="K91" s="25">
        <v>10</v>
      </c>
      <c r="L91" s="25">
        <v>42</v>
      </c>
      <c r="M91" s="25">
        <v>0</v>
      </c>
      <c r="N91"/>
      <c r="O91"/>
      <c r="P91" s="17"/>
      <c r="Q91" s="3"/>
    </row>
    <row r="92" spans="1:17" x14ac:dyDescent="0.3">
      <c r="A92" s="22">
        <v>4236</v>
      </c>
      <c r="B92" s="23" t="s">
        <v>109</v>
      </c>
      <c r="C92" s="24" t="s">
        <v>110</v>
      </c>
      <c r="D92" s="25">
        <v>490</v>
      </c>
      <c r="E92" s="25">
        <v>490</v>
      </c>
      <c r="F92" s="25">
        <v>197</v>
      </c>
      <c r="G92" s="25">
        <v>36</v>
      </c>
      <c r="H92" s="25">
        <v>0</v>
      </c>
      <c r="I92" s="25">
        <v>3</v>
      </c>
      <c r="J92" s="25">
        <v>9</v>
      </c>
      <c r="K92" s="25">
        <v>84</v>
      </c>
      <c r="L92" s="25">
        <v>161</v>
      </c>
      <c r="M92" s="25">
        <v>0</v>
      </c>
      <c r="N92"/>
      <c r="O92"/>
      <c r="P92" s="17"/>
      <c r="Q92" s="3"/>
    </row>
    <row r="93" spans="1:17" x14ac:dyDescent="0.3">
      <c r="A93" s="22">
        <v>4263</v>
      </c>
      <c r="B93" s="23" t="s">
        <v>320</v>
      </c>
      <c r="C93" s="24" t="s">
        <v>321</v>
      </c>
      <c r="D93" s="25">
        <v>509</v>
      </c>
      <c r="E93" s="25">
        <v>509</v>
      </c>
      <c r="F93" s="25">
        <v>390</v>
      </c>
      <c r="G93" s="25">
        <v>42</v>
      </c>
      <c r="H93" s="25">
        <v>0</v>
      </c>
      <c r="I93" s="25">
        <v>6</v>
      </c>
      <c r="J93" s="25">
        <v>10</v>
      </c>
      <c r="K93" s="25">
        <v>49</v>
      </c>
      <c r="L93" s="25">
        <v>12</v>
      </c>
      <c r="M93" s="25">
        <v>0</v>
      </c>
      <c r="N93"/>
      <c r="O93"/>
      <c r="P93" s="17"/>
      <c r="Q93" s="3"/>
    </row>
    <row r="94" spans="1:17" x14ac:dyDescent="0.3">
      <c r="A94" s="22">
        <v>4279</v>
      </c>
      <c r="B94" s="23" t="s">
        <v>322</v>
      </c>
      <c r="C94" s="24" t="s">
        <v>323</v>
      </c>
      <c r="D94" s="25">
        <v>120</v>
      </c>
      <c r="E94" s="25">
        <v>120</v>
      </c>
      <c r="F94" s="25">
        <v>94</v>
      </c>
      <c r="G94" s="25">
        <v>16</v>
      </c>
      <c r="H94" s="25">
        <v>0</v>
      </c>
      <c r="I94" s="25">
        <v>0</v>
      </c>
      <c r="J94" s="25">
        <v>3</v>
      </c>
      <c r="K94" s="25">
        <v>6</v>
      </c>
      <c r="L94" s="25">
        <v>1</v>
      </c>
      <c r="M94" s="25">
        <v>0</v>
      </c>
      <c r="N94"/>
      <c r="O94"/>
      <c r="P94" s="17"/>
      <c r="Q94" s="3"/>
    </row>
    <row r="95" spans="1:17" x14ac:dyDescent="0.3">
      <c r="A95" s="22">
        <v>4305</v>
      </c>
      <c r="B95" s="23" t="s">
        <v>665</v>
      </c>
      <c r="C95" s="24" t="s">
        <v>666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/>
      <c r="O95"/>
      <c r="P95" s="17"/>
      <c r="Q95" s="3"/>
    </row>
    <row r="96" spans="1:17" x14ac:dyDescent="0.3">
      <c r="A96" s="22">
        <v>4324</v>
      </c>
      <c r="B96" s="23" t="s">
        <v>324</v>
      </c>
      <c r="C96" s="24" t="s">
        <v>325</v>
      </c>
      <c r="D96" s="25">
        <v>147</v>
      </c>
      <c r="E96" s="25">
        <v>147</v>
      </c>
      <c r="F96" s="25">
        <v>113</v>
      </c>
      <c r="G96" s="25">
        <v>10</v>
      </c>
      <c r="H96" s="25">
        <v>0</v>
      </c>
      <c r="I96" s="25">
        <v>3</v>
      </c>
      <c r="J96" s="25">
        <v>4</v>
      </c>
      <c r="K96" s="25">
        <v>17</v>
      </c>
      <c r="L96" s="25">
        <v>0</v>
      </c>
      <c r="M96" s="25">
        <v>0</v>
      </c>
      <c r="N96"/>
      <c r="O96"/>
      <c r="P96" s="17"/>
      <c r="Q96" s="3"/>
    </row>
    <row r="97" spans="1:17" x14ac:dyDescent="0.3">
      <c r="A97" s="22">
        <v>4334</v>
      </c>
      <c r="B97" s="23" t="s">
        <v>667</v>
      </c>
      <c r="C97" s="24" t="s">
        <v>668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/>
      <c r="O97"/>
      <c r="P97" s="17"/>
      <c r="Q97" s="3"/>
    </row>
    <row r="98" spans="1:17" x14ac:dyDescent="0.3">
      <c r="A98" s="22">
        <v>4384</v>
      </c>
      <c r="B98" s="23" t="s">
        <v>326</v>
      </c>
      <c r="C98" s="24" t="s">
        <v>327</v>
      </c>
      <c r="D98" s="25">
        <v>70</v>
      </c>
      <c r="E98" s="25">
        <v>70</v>
      </c>
      <c r="F98" s="25">
        <v>59</v>
      </c>
      <c r="G98" s="25">
        <v>7</v>
      </c>
      <c r="H98" s="25">
        <v>0</v>
      </c>
      <c r="I98" s="25">
        <v>0</v>
      </c>
      <c r="J98" s="25">
        <v>1</v>
      </c>
      <c r="K98" s="25">
        <v>3</v>
      </c>
      <c r="L98" s="25">
        <v>0</v>
      </c>
      <c r="M98" s="25">
        <v>0</v>
      </c>
      <c r="N98"/>
      <c r="O98"/>
      <c r="P98" s="17"/>
      <c r="Q98" s="3"/>
    </row>
    <row r="99" spans="1:17" x14ac:dyDescent="0.3">
      <c r="A99" s="22">
        <v>4391</v>
      </c>
      <c r="B99" s="23" t="s">
        <v>669</v>
      </c>
      <c r="C99" s="24" t="s">
        <v>670</v>
      </c>
      <c r="D99" s="25">
        <v>5235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5235</v>
      </c>
      <c r="N99"/>
      <c r="O99"/>
      <c r="P99" s="17"/>
      <c r="Q99" s="3"/>
    </row>
    <row r="100" spans="1:17" x14ac:dyDescent="0.3">
      <c r="A100" s="22">
        <v>4407</v>
      </c>
      <c r="B100" s="23" t="s">
        <v>671</v>
      </c>
      <c r="C100" s="24" t="s">
        <v>672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/>
      <c r="O100"/>
      <c r="P100" s="17"/>
      <c r="Q100" s="3"/>
    </row>
    <row r="101" spans="1:17" x14ac:dyDescent="0.3">
      <c r="A101" s="22">
        <v>4408</v>
      </c>
      <c r="B101" s="23" t="s">
        <v>673</v>
      </c>
      <c r="C101" s="24" t="s">
        <v>674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/>
      <c r="O101"/>
      <c r="P101" s="17"/>
      <c r="Q101" s="3"/>
    </row>
    <row r="102" spans="1:17" x14ac:dyDescent="0.3">
      <c r="A102" s="22">
        <v>4430</v>
      </c>
      <c r="B102" s="23" t="s">
        <v>111</v>
      </c>
      <c r="C102" s="24" t="s">
        <v>112</v>
      </c>
      <c r="D102" s="25">
        <v>4539</v>
      </c>
      <c r="E102" s="25">
        <v>4539</v>
      </c>
      <c r="F102" s="25">
        <v>3090</v>
      </c>
      <c r="G102" s="25">
        <v>217</v>
      </c>
      <c r="H102" s="25">
        <v>0</v>
      </c>
      <c r="I102" s="25">
        <v>38</v>
      </c>
      <c r="J102" s="25">
        <v>46</v>
      </c>
      <c r="K102" s="25">
        <v>417</v>
      </c>
      <c r="L102" s="25">
        <v>731</v>
      </c>
      <c r="M102" s="25">
        <f>D102-E102</f>
        <v>0</v>
      </c>
      <c r="N102"/>
      <c r="O102"/>
      <c r="P102" s="17"/>
      <c r="Q102" s="3"/>
    </row>
    <row r="103" spans="1:17" x14ac:dyDescent="0.3">
      <c r="A103" s="22">
        <v>4483</v>
      </c>
      <c r="B103" s="23" t="s">
        <v>328</v>
      </c>
      <c r="C103" s="24" t="s">
        <v>329</v>
      </c>
      <c r="D103" s="25">
        <v>100</v>
      </c>
      <c r="E103" s="25">
        <v>100</v>
      </c>
      <c r="F103" s="25">
        <v>79</v>
      </c>
      <c r="G103" s="25">
        <v>13</v>
      </c>
      <c r="H103" s="25">
        <v>0</v>
      </c>
      <c r="I103" s="25">
        <v>0</v>
      </c>
      <c r="J103" s="25">
        <v>1</v>
      </c>
      <c r="K103" s="25">
        <v>7</v>
      </c>
      <c r="L103" s="25">
        <v>0</v>
      </c>
      <c r="M103" s="25">
        <v>0</v>
      </c>
      <c r="N103"/>
      <c r="O103"/>
      <c r="P103" s="17"/>
      <c r="Q103" s="3"/>
    </row>
    <row r="104" spans="1:17" x14ac:dyDescent="0.3">
      <c r="A104" s="22">
        <v>4485</v>
      </c>
      <c r="B104" s="23" t="s">
        <v>675</v>
      </c>
      <c r="C104" s="24" t="s">
        <v>676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/>
      <c r="O104"/>
      <c r="P104" s="17"/>
      <c r="Q104" s="3"/>
    </row>
    <row r="105" spans="1:17" x14ac:dyDescent="0.3">
      <c r="A105" s="22">
        <v>4518</v>
      </c>
      <c r="B105" s="23" t="s">
        <v>677</v>
      </c>
      <c r="C105" s="24" t="s">
        <v>678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/>
      <c r="O105"/>
      <c r="P105" s="17"/>
      <c r="Q105" s="3"/>
    </row>
    <row r="106" spans="1:17" x14ac:dyDescent="0.3">
      <c r="A106" s="22">
        <v>4526</v>
      </c>
      <c r="B106" s="23" t="s">
        <v>330</v>
      </c>
      <c r="C106" s="24" t="s">
        <v>331</v>
      </c>
      <c r="D106" s="25">
        <v>21456</v>
      </c>
      <c r="E106" s="25">
        <v>21456</v>
      </c>
      <c r="F106" s="25">
        <v>16076</v>
      </c>
      <c r="G106" s="25">
        <v>1756</v>
      </c>
      <c r="H106" s="25">
        <v>0</v>
      </c>
      <c r="I106" s="25">
        <v>104</v>
      </c>
      <c r="J106" s="25">
        <v>610</v>
      </c>
      <c r="K106" s="25">
        <v>2256</v>
      </c>
      <c r="L106" s="25">
        <v>654</v>
      </c>
      <c r="M106" s="25">
        <v>0</v>
      </c>
      <c r="N106"/>
      <c r="O106"/>
      <c r="P106" s="17"/>
      <c r="Q106" s="3"/>
    </row>
    <row r="107" spans="1:17" x14ac:dyDescent="0.3">
      <c r="A107" s="22">
        <v>4538</v>
      </c>
      <c r="B107" s="23" t="s">
        <v>679</v>
      </c>
      <c r="C107" s="24" t="s">
        <v>680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/>
      <c r="O107"/>
      <c r="P107" s="17"/>
      <c r="Q107" s="3"/>
    </row>
    <row r="108" spans="1:17" x14ac:dyDescent="0.3">
      <c r="A108" s="22">
        <v>4554</v>
      </c>
      <c r="B108" s="23" t="s">
        <v>113</v>
      </c>
      <c r="C108" s="24" t="s">
        <v>114</v>
      </c>
      <c r="D108" s="25">
        <v>152</v>
      </c>
      <c r="E108" s="25">
        <v>152</v>
      </c>
      <c r="F108" s="25">
        <v>106</v>
      </c>
      <c r="G108" s="25">
        <v>20</v>
      </c>
      <c r="H108" s="25">
        <v>0</v>
      </c>
      <c r="I108" s="25">
        <v>1</v>
      </c>
      <c r="J108" s="25">
        <v>2</v>
      </c>
      <c r="K108" s="25">
        <v>5</v>
      </c>
      <c r="L108" s="25">
        <v>18</v>
      </c>
      <c r="M108" s="25">
        <v>0</v>
      </c>
      <c r="N108"/>
      <c r="O108"/>
      <c r="P108" s="17"/>
      <c r="Q108" s="3"/>
    </row>
    <row r="109" spans="1:17" x14ac:dyDescent="0.3">
      <c r="A109" s="22">
        <v>4580</v>
      </c>
      <c r="B109" s="23" t="s">
        <v>681</v>
      </c>
      <c r="C109" s="24" t="s">
        <v>682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/>
      <c r="O109"/>
      <c r="P109" s="17"/>
      <c r="Q109" s="3"/>
    </row>
    <row r="110" spans="1:17" x14ac:dyDescent="0.3">
      <c r="A110" s="22">
        <v>4592</v>
      </c>
      <c r="B110" s="23" t="s">
        <v>115</v>
      </c>
      <c r="C110" s="24" t="s">
        <v>116</v>
      </c>
      <c r="D110" s="25">
        <v>50</v>
      </c>
      <c r="E110" s="25">
        <v>50</v>
      </c>
      <c r="F110" s="25">
        <v>40</v>
      </c>
      <c r="G110" s="25">
        <v>4</v>
      </c>
      <c r="H110" s="25">
        <v>0</v>
      </c>
      <c r="I110" s="25">
        <v>0</v>
      </c>
      <c r="J110" s="25">
        <v>0</v>
      </c>
      <c r="K110" s="25">
        <v>4</v>
      </c>
      <c r="L110" s="25">
        <v>2</v>
      </c>
      <c r="M110" s="25">
        <v>0</v>
      </c>
      <c r="N110"/>
      <c r="O110"/>
      <c r="P110" s="17"/>
      <c r="Q110" s="3"/>
    </row>
    <row r="111" spans="1:17" x14ac:dyDescent="0.3">
      <c r="A111" s="22">
        <v>4596</v>
      </c>
      <c r="B111" s="23" t="s">
        <v>117</v>
      </c>
      <c r="C111" s="24" t="s">
        <v>118</v>
      </c>
      <c r="D111" s="25">
        <v>67224</v>
      </c>
      <c r="E111" s="25">
        <v>67224</v>
      </c>
      <c r="F111" s="25">
        <v>51101</v>
      </c>
      <c r="G111" s="25">
        <v>5690</v>
      </c>
      <c r="H111" s="25">
        <v>0</v>
      </c>
      <c r="I111" s="25">
        <v>351</v>
      </c>
      <c r="J111" s="25">
        <v>788</v>
      </c>
      <c r="K111" s="25">
        <v>7506</v>
      </c>
      <c r="L111" s="25">
        <v>1788</v>
      </c>
      <c r="M111" s="25">
        <v>0</v>
      </c>
      <c r="N111"/>
      <c r="O111"/>
      <c r="P111" s="17"/>
      <c r="Q111" s="3"/>
    </row>
    <row r="112" spans="1:17" x14ac:dyDescent="0.3">
      <c r="A112" s="22">
        <v>4623</v>
      </c>
      <c r="B112" s="23" t="s">
        <v>683</v>
      </c>
      <c r="C112" s="24" t="s">
        <v>684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/>
      <c r="O112"/>
      <c r="P112" s="17"/>
      <c r="Q112" s="3"/>
    </row>
    <row r="113" spans="1:17" x14ac:dyDescent="0.3">
      <c r="A113" s="22">
        <v>4626</v>
      </c>
      <c r="B113" s="23" t="s">
        <v>332</v>
      </c>
      <c r="C113" s="24" t="s">
        <v>333</v>
      </c>
      <c r="D113" s="25">
        <v>90</v>
      </c>
      <c r="E113" s="25">
        <v>90</v>
      </c>
      <c r="F113" s="25">
        <v>60</v>
      </c>
      <c r="G113" s="25">
        <v>6</v>
      </c>
      <c r="H113" s="25">
        <v>0</v>
      </c>
      <c r="I113" s="25">
        <v>0</v>
      </c>
      <c r="J113" s="25">
        <v>3</v>
      </c>
      <c r="K113" s="25">
        <v>20</v>
      </c>
      <c r="L113" s="25">
        <v>1</v>
      </c>
      <c r="M113" s="25">
        <v>0</v>
      </c>
      <c r="N113"/>
      <c r="O113"/>
      <c r="P113" s="17"/>
      <c r="Q113" s="3"/>
    </row>
    <row r="114" spans="1:17" x14ac:dyDescent="0.3">
      <c r="A114" s="22">
        <v>4639</v>
      </c>
      <c r="B114" s="23" t="s">
        <v>334</v>
      </c>
      <c r="C114" s="24" t="s">
        <v>335</v>
      </c>
      <c r="D114" s="25">
        <v>100</v>
      </c>
      <c r="E114" s="25">
        <v>100</v>
      </c>
      <c r="F114" s="25">
        <v>87</v>
      </c>
      <c r="G114" s="25">
        <v>9</v>
      </c>
      <c r="H114" s="25">
        <v>0</v>
      </c>
      <c r="I114" s="25">
        <v>0</v>
      </c>
      <c r="J114" s="25">
        <v>1</v>
      </c>
      <c r="K114" s="25">
        <v>3</v>
      </c>
      <c r="L114" s="25">
        <v>0</v>
      </c>
      <c r="M114" s="25">
        <v>0</v>
      </c>
      <c r="N114"/>
      <c r="O114"/>
      <c r="P114" s="17"/>
      <c r="Q114" s="3"/>
    </row>
    <row r="115" spans="1:17" x14ac:dyDescent="0.3">
      <c r="A115" s="22">
        <v>4656</v>
      </c>
      <c r="B115" s="23" t="s">
        <v>685</v>
      </c>
      <c r="C115" s="24" t="s">
        <v>686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/>
      <c r="O115"/>
      <c r="P115" s="17"/>
      <c r="Q115" s="3"/>
    </row>
    <row r="116" spans="1:17" x14ac:dyDescent="0.3">
      <c r="A116" s="22">
        <v>4704</v>
      </c>
      <c r="B116" s="23" t="s">
        <v>336</v>
      </c>
      <c r="C116" s="24" t="s">
        <v>337</v>
      </c>
      <c r="D116" s="25">
        <v>1687</v>
      </c>
      <c r="E116" s="25">
        <v>1687</v>
      </c>
      <c r="F116" s="25">
        <v>1404</v>
      </c>
      <c r="G116" s="25">
        <v>111</v>
      </c>
      <c r="H116" s="25">
        <v>0</v>
      </c>
      <c r="I116" s="25">
        <v>9</v>
      </c>
      <c r="J116" s="25">
        <v>39</v>
      </c>
      <c r="K116" s="25">
        <v>105</v>
      </c>
      <c r="L116" s="25">
        <v>19</v>
      </c>
      <c r="M116" s="25">
        <v>0</v>
      </c>
      <c r="N116"/>
      <c r="O116"/>
      <c r="P116" s="17"/>
      <c r="Q116" s="3"/>
    </row>
    <row r="117" spans="1:17" x14ac:dyDescent="0.3">
      <c r="A117" s="22">
        <v>4709</v>
      </c>
      <c r="B117" s="23" t="s">
        <v>338</v>
      </c>
      <c r="C117" s="24" t="s">
        <v>339</v>
      </c>
      <c r="D117" s="25">
        <v>219</v>
      </c>
      <c r="E117" s="25">
        <v>219</v>
      </c>
      <c r="F117" s="25">
        <v>44</v>
      </c>
      <c r="G117" s="25">
        <v>143</v>
      </c>
      <c r="H117" s="25">
        <v>0</v>
      </c>
      <c r="I117" s="25">
        <v>0</v>
      </c>
      <c r="J117" s="25">
        <v>7</v>
      </c>
      <c r="K117" s="25">
        <v>22</v>
      </c>
      <c r="L117" s="25">
        <v>3</v>
      </c>
      <c r="M117" s="25">
        <v>0</v>
      </c>
      <c r="N117"/>
      <c r="O117"/>
      <c r="P117" s="17"/>
      <c r="Q117" s="3"/>
    </row>
    <row r="118" spans="1:17" x14ac:dyDescent="0.3">
      <c r="A118" s="22">
        <v>4783</v>
      </c>
      <c r="B118" s="23" t="s">
        <v>687</v>
      </c>
      <c r="C118" s="24" t="s">
        <v>688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/>
      <c r="O118"/>
      <c r="P118" s="17"/>
      <c r="Q118" s="3"/>
    </row>
    <row r="119" spans="1:17" x14ac:dyDescent="0.3">
      <c r="A119" s="22">
        <v>4806</v>
      </c>
      <c r="B119" s="23" t="s">
        <v>689</v>
      </c>
      <c r="C119" s="24" t="s">
        <v>690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/>
      <c r="O119"/>
      <c r="P119" s="17"/>
      <c r="Q119" s="3"/>
    </row>
    <row r="120" spans="1:17" x14ac:dyDescent="0.3">
      <c r="A120" s="22">
        <v>4813</v>
      </c>
      <c r="B120" s="23" t="s">
        <v>691</v>
      </c>
      <c r="C120" s="24" t="s">
        <v>692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/>
      <c r="O120"/>
      <c r="P120" s="17"/>
      <c r="Q120" s="3"/>
    </row>
    <row r="121" spans="1:17" x14ac:dyDescent="0.3">
      <c r="A121" s="22">
        <v>4840</v>
      </c>
      <c r="B121" s="23" t="s">
        <v>693</v>
      </c>
      <c r="C121" s="24" t="s">
        <v>694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/>
      <c r="O121"/>
      <c r="P121" s="17"/>
      <c r="Q121" s="3"/>
    </row>
    <row r="122" spans="1:17" x14ac:dyDescent="0.3">
      <c r="A122" s="22">
        <v>4872</v>
      </c>
      <c r="B122" s="23" t="s">
        <v>695</v>
      </c>
      <c r="C122" s="24" t="s">
        <v>696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/>
      <c r="O122"/>
      <c r="P122" s="17"/>
      <c r="Q122" s="3"/>
    </row>
    <row r="123" spans="1:17" x14ac:dyDescent="0.3">
      <c r="A123" s="22">
        <v>4907</v>
      </c>
      <c r="B123" s="23" t="s">
        <v>697</v>
      </c>
      <c r="C123" s="24" t="s">
        <v>698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/>
      <c r="O123"/>
      <c r="P123" s="17"/>
      <c r="Q123" s="3"/>
    </row>
    <row r="124" spans="1:17" x14ac:dyDescent="0.3">
      <c r="A124" s="22">
        <v>4954</v>
      </c>
      <c r="B124" s="23" t="s">
        <v>699</v>
      </c>
      <c r="C124" s="24" t="s">
        <v>700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/>
      <c r="O124"/>
      <c r="P124" s="17"/>
      <c r="Q124" s="3"/>
    </row>
    <row r="125" spans="1:17" x14ac:dyDescent="0.3">
      <c r="A125" s="22">
        <v>4979</v>
      </c>
      <c r="B125" s="23" t="s">
        <v>701</v>
      </c>
      <c r="C125" s="24" t="s">
        <v>702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/>
      <c r="O125"/>
      <c r="P125" s="17"/>
      <c r="Q125" s="3"/>
    </row>
    <row r="126" spans="1:17" x14ac:dyDescent="0.3">
      <c r="A126" s="22">
        <v>5017</v>
      </c>
      <c r="B126" s="23" t="s">
        <v>703</v>
      </c>
      <c r="C126" s="24" t="s">
        <v>704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/>
      <c r="O126"/>
      <c r="P126" s="17"/>
      <c r="Q126" s="3"/>
    </row>
    <row r="127" spans="1:17" x14ac:dyDescent="0.3">
      <c r="A127" s="22">
        <v>5059</v>
      </c>
      <c r="B127" s="23" t="s">
        <v>486</v>
      </c>
      <c r="C127" s="24" t="s">
        <v>487</v>
      </c>
      <c r="D127" s="25">
        <v>159</v>
      </c>
      <c r="E127" s="25">
        <v>159</v>
      </c>
      <c r="F127" s="25">
        <v>109</v>
      </c>
      <c r="G127" s="25">
        <v>2</v>
      </c>
      <c r="H127" s="25">
        <v>0</v>
      </c>
      <c r="I127" s="25">
        <v>1</v>
      </c>
      <c r="J127" s="25">
        <v>6</v>
      </c>
      <c r="K127" s="25">
        <v>15</v>
      </c>
      <c r="L127" s="25">
        <v>26</v>
      </c>
      <c r="M127" s="25">
        <v>0</v>
      </c>
      <c r="N127"/>
      <c r="O127"/>
      <c r="P127" s="17"/>
      <c r="Q127" s="3"/>
    </row>
    <row r="128" spans="1:17" x14ac:dyDescent="0.3">
      <c r="A128" s="22">
        <v>5078</v>
      </c>
      <c r="B128" s="23" t="s">
        <v>119</v>
      </c>
      <c r="C128" s="24" t="s">
        <v>120</v>
      </c>
      <c r="D128" s="25">
        <v>637</v>
      </c>
      <c r="E128" s="25">
        <v>637</v>
      </c>
      <c r="F128" s="25">
        <v>579</v>
      </c>
      <c r="G128" s="25">
        <v>26</v>
      </c>
      <c r="H128" s="25">
        <v>0</v>
      </c>
      <c r="I128" s="25">
        <v>2</v>
      </c>
      <c r="J128" s="25">
        <v>1</v>
      </c>
      <c r="K128" s="25">
        <v>15</v>
      </c>
      <c r="L128" s="25">
        <v>14</v>
      </c>
      <c r="M128" s="25">
        <v>0</v>
      </c>
      <c r="N128"/>
      <c r="O128"/>
      <c r="P128" s="17"/>
      <c r="Q128" s="3"/>
    </row>
    <row r="129" spans="1:17" x14ac:dyDescent="0.3">
      <c r="A129" s="22">
        <v>5110</v>
      </c>
      <c r="B129" s="23" t="s">
        <v>705</v>
      </c>
      <c r="C129" s="24" t="s">
        <v>706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/>
      <c r="O129"/>
      <c r="P129" s="17"/>
      <c r="Q129" s="3"/>
    </row>
    <row r="130" spans="1:17" x14ac:dyDescent="0.3">
      <c r="A130" s="22">
        <v>5180</v>
      </c>
      <c r="B130" s="23" t="s">
        <v>707</v>
      </c>
      <c r="C130" s="24" t="s">
        <v>708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/>
      <c r="O130"/>
      <c r="P130" s="17"/>
      <c r="Q130" s="3"/>
    </row>
    <row r="131" spans="1:17" x14ac:dyDescent="0.3">
      <c r="A131" s="22">
        <v>5192</v>
      </c>
      <c r="B131" s="23" t="s">
        <v>709</v>
      </c>
      <c r="C131" s="24" t="s">
        <v>710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/>
      <c r="O131"/>
      <c r="P131" s="17"/>
      <c r="Q131" s="3"/>
    </row>
    <row r="132" spans="1:17" x14ac:dyDescent="0.3">
      <c r="A132" s="22">
        <v>5221</v>
      </c>
      <c r="B132" s="23" t="s">
        <v>711</v>
      </c>
      <c r="C132" s="24" t="s">
        <v>712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/>
      <c r="O132"/>
      <c r="P132" s="17"/>
      <c r="Q132" s="3"/>
    </row>
    <row r="133" spans="1:17" x14ac:dyDescent="0.3">
      <c r="A133" s="22">
        <v>5246</v>
      </c>
      <c r="B133" s="23" t="s">
        <v>340</v>
      </c>
      <c r="C133" s="24" t="s">
        <v>341</v>
      </c>
      <c r="D133" s="25">
        <v>460</v>
      </c>
      <c r="E133" s="25">
        <v>460</v>
      </c>
      <c r="F133" s="25">
        <v>337</v>
      </c>
      <c r="G133" s="25">
        <v>72</v>
      </c>
      <c r="H133" s="25">
        <v>0</v>
      </c>
      <c r="I133" s="25">
        <v>5</v>
      </c>
      <c r="J133" s="25">
        <v>16</v>
      </c>
      <c r="K133" s="25">
        <v>25</v>
      </c>
      <c r="L133" s="25">
        <v>5</v>
      </c>
      <c r="M133" s="25">
        <v>0</v>
      </c>
      <c r="N133"/>
      <c r="O133"/>
      <c r="P133" s="17"/>
      <c r="Q133" s="3"/>
    </row>
    <row r="134" spans="1:17" x14ac:dyDescent="0.3">
      <c r="A134" s="22">
        <v>5288</v>
      </c>
      <c r="B134" s="23" t="s">
        <v>713</v>
      </c>
      <c r="C134" s="24" t="s">
        <v>714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/>
      <c r="O134"/>
      <c r="P134" s="17"/>
      <c r="Q134" s="3"/>
    </row>
    <row r="135" spans="1:17" x14ac:dyDescent="0.3">
      <c r="A135" s="22">
        <v>5305</v>
      </c>
      <c r="B135" s="23" t="s">
        <v>121</v>
      </c>
      <c r="C135" s="24" t="s">
        <v>122</v>
      </c>
      <c r="D135" s="25">
        <v>3240</v>
      </c>
      <c r="E135" s="25">
        <v>3240</v>
      </c>
      <c r="F135" s="25">
        <v>2689</v>
      </c>
      <c r="G135" s="25">
        <v>134</v>
      </c>
      <c r="H135" s="25">
        <v>0</v>
      </c>
      <c r="I135" s="25">
        <v>29</v>
      </c>
      <c r="J135" s="25">
        <v>45</v>
      </c>
      <c r="K135" s="25">
        <v>250</v>
      </c>
      <c r="L135" s="25">
        <v>93</v>
      </c>
      <c r="M135" s="25">
        <v>0</v>
      </c>
      <c r="N135"/>
      <c r="O135"/>
      <c r="P135" s="17"/>
      <c r="Q135" s="3"/>
    </row>
    <row r="136" spans="1:17" x14ac:dyDescent="0.3">
      <c r="A136" s="22">
        <v>5329</v>
      </c>
      <c r="B136" s="23" t="s">
        <v>715</v>
      </c>
      <c r="C136" s="24" t="s">
        <v>716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/>
      <c r="O136"/>
      <c r="P136" s="17"/>
      <c r="Q136" s="3"/>
    </row>
    <row r="137" spans="1:17" x14ac:dyDescent="0.3">
      <c r="A137" s="22">
        <v>5362</v>
      </c>
      <c r="B137" s="23" t="s">
        <v>342</v>
      </c>
      <c r="C137" s="24" t="s">
        <v>343</v>
      </c>
      <c r="D137" s="25">
        <v>158</v>
      </c>
      <c r="E137" s="25">
        <v>158</v>
      </c>
      <c r="F137" s="25">
        <v>117</v>
      </c>
      <c r="G137" s="25">
        <v>19</v>
      </c>
      <c r="H137" s="25">
        <v>0</v>
      </c>
      <c r="I137" s="25">
        <v>1</v>
      </c>
      <c r="J137" s="25">
        <v>10</v>
      </c>
      <c r="K137" s="25">
        <v>10</v>
      </c>
      <c r="L137" s="25">
        <v>1</v>
      </c>
      <c r="M137" s="25">
        <v>0</v>
      </c>
      <c r="N137"/>
      <c r="O137"/>
      <c r="P137" s="17"/>
      <c r="Q137" s="3"/>
    </row>
    <row r="138" spans="1:17" x14ac:dyDescent="0.3">
      <c r="A138" s="22">
        <v>5393</v>
      </c>
      <c r="B138" s="23" t="s">
        <v>488</v>
      </c>
      <c r="C138" s="24" t="s">
        <v>489</v>
      </c>
      <c r="D138" s="25">
        <v>10834</v>
      </c>
      <c r="E138" s="25">
        <v>10834</v>
      </c>
      <c r="F138" s="25">
        <v>3919</v>
      </c>
      <c r="G138" s="25">
        <v>694</v>
      </c>
      <c r="H138" s="25">
        <v>0</v>
      </c>
      <c r="I138" s="25">
        <v>71</v>
      </c>
      <c r="J138" s="25">
        <v>191</v>
      </c>
      <c r="K138" s="25">
        <v>1258</v>
      </c>
      <c r="L138" s="25">
        <v>4701</v>
      </c>
      <c r="M138" s="25">
        <v>0</v>
      </c>
      <c r="N138"/>
      <c r="O138"/>
      <c r="P138" s="17"/>
      <c r="Q138" s="3"/>
    </row>
    <row r="139" spans="1:17" x14ac:dyDescent="0.3">
      <c r="A139" s="22">
        <v>5415</v>
      </c>
      <c r="B139" s="23" t="s">
        <v>344</v>
      </c>
      <c r="C139" s="24" t="s">
        <v>345</v>
      </c>
      <c r="D139" s="25">
        <v>29</v>
      </c>
      <c r="E139" s="25">
        <v>29</v>
      </c>
      <c r="F139" s="25">
        <v>22</v>
      </c>
      <c r="G139" s="25">
        <v>2</v>
      </c>
      <c r="H139" s="25">
        <v>0</v>
      </c>
      <c r="I139" s="25">
        <v>1</v>
      </c>
      <c r="J139" s="25">
        <v>0</v>
      </c>
      <c r="K139" s="25">
        <v>1</v>
      </c>
      <c r="L139" s="25">
        <v>3</v>
      </c>
      <c r="M139" s="25">
        <v>0</v>
      </c>
      <c r="N139"/>
      <c r="O139"/>
      <c r="P139" s="17"/>
      <c r="Q139" s="3"/>
    </row>
    <row r="140" spans="1:17" x14ac:dyDescent="0.3">
      <c r="A140" s="22">
        <v>5497</v>
      </c>
      <c r="B140" s="23" t="s">
        <v>346</v>
      </c>
      <c r="C140" s="24" t="s">
        <v>347</v>
      </c>
      <c r="D140" s="25">
        <v>510</v>
      </c>
      <c r="E140" s="25">
        <v>510</v>
      </c>
      <c r="F140" s="25">
        <v>442</v>
      </c>
      <c r="G140" s="25">
        <v>28</v>
      </c>
      <c r="H140" s="25">
        <v>0</v>
      </c>
      <c r="I140" s="25">
        <v>5</v>
      </c>
      <c r="J140" s="25">
        <v>2</v>
      </c>
      <c r="K140" s="25">
        <v>18</v>
      </c>
      <c r="L140" s="25">
        <v>15</v>
      </c>
      <c r="M140" s="25">
        <v>0</v>
      </c>
      <c r="N140"/>
      <c r="O140"/>
      <c r="P140" s="17"/>
      <c r="Q140" s="3"/>
    </row>
    <row r="141" spans="1:17" x14ac:dyDescent="0.3">
      <c r="A141" s="22">
        <v>5518</v>
      </c>
      <c r="B141" s="23" t="s">
        <v>717</v>
      </c>
      <c r="C141" s="24" t="s">
        <v>718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/>
      <c r="O141"/>
      <c r="P141" s="17"/>
      <c r="Q141" s="3"/>
    </row>
    <row r="142" spans="1:17" x14ac:dyDescent="0.3">
      <c r="A142" s="22">
        <v>5521</v>
      </c>
      <c r="B142" s="23" t="s">
        <v>490</v>
      </c>
      <c r="C142" s="24" t="s">
        <v>491</v>
      </c>
      <c r="D142" s="25">
        <v>143</v>
      </c>
      <c r="E142" s="25">
        <v>143</v>
      </c>
      <c r="F142" s="25">
        <v>48</v>
      </c>
      <c r="G142" s="25">
        <v>8</v>
      </c>
      <c r="H142" s="25">
        <v>0</v>
      </c>
      <c r="I142" s="25">
        <v>0</v>
      </c>
      <c r="J142" s="25">
        <v>4</v>
      </c>
      <c r="K142" s="25">
        <v>22</v>
      </c>
      <c r="L142" s="25">
        <v>61</v>
      </c>
      <c r="M142" s="25">
        <v>0</v>
      </c>
      <c r="N142"/>
      <c r="O142"/>
      <c r="P142" s="17"/>
      <c r="Q142" s="3"/>
    </row>
    <row r="143" spans="1:17" x14ac:dyDescent="0.3">
      <c r="A143" s="22">
        <v>5543</v>
      </c>
      <c r="B143" s="23" t="s">
        <v>719</v>
      </c>
      <c r="C143" s="24" t="s">
        <v>720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/>
      <c r="O143"/>
      <c r="P143" s="17"/>
      <c r="Q143" s="3"/>
    </row>
    <row r="144" spans="1:17" x14ac:dyDescent="0.3">
      <c r="A144" s="22">
        <v>5595</v>
      </c>
      <c r="B144" s="23" t="s">
        <v>348</v>
      </c>
      <c r="C144" s="24" t="s">
        <v>349</v>
      </c>
      <c r="D144" s="25">
        <v>3717</v>
      </c>
      <c r="E144" s="25">
        <v>3717</v>
      </c>
      <c r="F144" s="25">
        <v>2879</v>
      </c>
      <c r="G144" s="25">
        <v>245</v>
      </c>
      <c r="H144" s="25">
        <v>0</v>
      </c>
      <c r="I144" s="25">
        <v>28</v>
      </c>
      <c r="J144" s="25">
        <v>86</v>
      </c>
      <c r="K144" s="25">
        <v>313</v>
      </c>
      <c r="L144" s="25">
        <v>166</v>
      </c>
      <c r="M144" s="25">
        <v>0</v>
      </c>
      <c r="N144"/>
      <c r="O144"/>
      <c r="P144" s="17"/>
      <c r="Q144" s="3"/>
    </row>
    <row r="145" spans="1:17" x14ac:dyDescent="0.3">
      <c r="A145" s="22">
        <v>5651</v>
      </c>
      <c r="B145" s="23" t="s">
        <v>721</v>
      </c>
      <c r="C145" s="24" t="s">
        <v>722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/>
      <c r="O145"/>
      <c r="P145" s="17"/>
      <c r="Q145" s="3"/>
    </row>
    <row r="146" spans="1:17" x14ac:dyDescent="0.3">
      <c r="A146" s="22">
        <v>5657</v>
      </c>
      <c r="B146" s="23" t="s">
        <v>350</v>
      </c>
      <c r="C146" s="24" t="s">
        <v>351</v>
      </c>
      <c r="D146" s="25">
        <v>25</v>
      </c>
      <c r="E146" s="25">
        <v>25</v>
      </c>
      <c r="F146" s="25">
        <v>17</v>
      </c>
      <c r="G146" s="25">
        <v>3</v>
      </c>
      <c r="H146" s="25">
        <v>0</v>
      </c>
      <c r="I146" s="25">
        <v>1</v>
      </c>
      <c r="J146" s="25">
        <v>2</v>
      </c>
      <c r="K146" s="25">
        <v>1</v>
      </c>
      <c r="L146" s="25">
        <v>1</v>
      </c>
      <c r="M146" s="25">
        <v>0</v>
      </c>
      <c r="N146"/>
      <c r="O146"/>
      <c r="P146" s="17"/>
      <c r="Q146" s="3"/>
    </row>
    <row r="147" spans="1:17" x14ac:dyDescent="0.3">
      <c r="A147" s="22">
        <v>5716</v>
      </c>
      <c r="B147" s="23" t="s">
        <v>723</v>
      </c>
      <c r="C147" s="24" t="s">
        <v>724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/>
      <c r="O147"/>
      <c r="P147" s="17"/>
      <c r="Q147" s="3"/>
    </row>
    <row r="148" spans="1:17" x14ac:dyDescent="0.3">
      <c r="A148" s="22">
        <v>5733</v>
      </c>
      <c r="B148" s="23" t="s">
        <v>725</v>
      </c>
      <c r="C148" s="24" t="s">
        <v>726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/>
      <c r="O148"/>
      <c r="P148" s="17"/>
      <c r="Q148" s="3"/>
    </row>
    <row r="149" spans="1:17" x14ac:dyDescent="0.3">
      <c r="A149" s="22">
        <v>5748</v>
      </c>
      <c r="B149" s="23" t="s">
        <v>352</v>
      </c>
      <c r="C149" s="24" t="s">
        <v>353</v>
      </c>
      <c r="D149" s="25">
        <v>280</v>
      </c>
      <c r="E149" s="25">
        <v>280</v>
      </c>
      <c r="F149" s="25">
        <v>236</v>
      </c>
      <c r="G149" s="25">
        <v>21</v>
      </c>
      <c r="H149" s="25">
        <v>0</v>
      </c>
      <c r="I149" s="25">
        <v>0</v>
      </c>
      <c r="J149" s="25">
        <v>9</v>
      </c>
      <c r="K149" s="25">
        <v>13</v>
      </c>
      <c r="L149" s="25">
        <v>1</v>
      </c>
      <c r="M149" s="25">
        <v>0</v>
      </c>
      <c r="N149"/>
      <c r="O149"/>
      <c r="P149" s="17"/>
      <c r="Q149" s="3"/>
    </row>
    <row r="150" spans="1:17" x14ac:dyDescent="0.3">
      <c r="A150" s="22">
        <v>5768</v>
      </c>
      <c r="B150" s="23" t="s">
        <v>727</v>
      </c>
      <c r="C150" s="24" t="s">
        <v>728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/>
      <c r="O150"/>
      <c r="P150" s="17"/>
      <c r="Q150" s="3"/>
    </row>
    <row r="151" spans="1:17" x14ac:dyDescent="0.3">
      <c r="A151" s="22">
        <v>5796</v>
      </c>
      <c r="B151" s="23" t="s">
        <v>354</v>
      </c>
      <c r="C151" s="24" t="s">
        <v>355</v>
      </c>
      <c r="D151" s="25">
        <v>105</v>
      </c>
      <c r="E151" s="25">
        <v>105</v>
      </c>
      <c r="F151" s="25">
        <v>68</v>
      </c>
      <c r="G151" s="25">
        <v>11</v>
      </c>
      <c r="H151" s="25">
        <v>0</v>
      </c>
      <c r="I151" s="25">
        <v>0</v>
      </c>
      <c r="J151" s="25">
        <v>3</v>
      </c>
      <c r="K151" s="25">
        <v>9</v>
      </c>
      <c r="L151" s="25">
        <v>14</v>
      </c>
      <c r="M151" s="25">
        <v>0</v>
      </c>
      <c r="N151"/>
      <c r="O151"/>
      <c r="P151" s="17"/>
      <c r="Q151" s="3"/>
    </row>
    <row r="152" spans="1:17" x14ac:dyDescent="0.3">
      <c r="A152" s="22">
        <v>5834</v>
      </c>
      <c r="B152" s="23" t="s">
        <v>729</v>
      </c>
      <c r="C152" s="24" t="s">
        <v>730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/>
      <c r="O152"/>
      <c r="P152" s="17"/>
      <c r="Q152" s="3"/>
    </row>
    <row r="153" spans="1:17" x14ac:dyDescent="0.3">
      <c r="A153" s="22">
        <v>5843</v>
      </c>
      <c r="B153" s="23" t="s">
        <v>356</v>
      </c>
      <c r="C153" s="24" t="s">
        <v>357</v>
      </c>
      <c r="D153" s="25">
        <v>260</v>
      </c>
      <c r="E153" s="25">
        <v>260</v>
      </c>
      <c r="F153" s="25">
        <v>196</v>
      </c>
      <c r="G153" s="25">
        <v>28</v>
      </c>
      <c r="H153" s="25">
        <v>0</v>
      </c>
      <c r="I153" s="25">
        <v>0</v>
      </c>
      <c r="J153" s="25">
        <v>3</v>
      </c>
      <c r="K153" s="25">
        <v>33</v>
      </c>
      <c r="L153" s="25">
        <v>0</v>
      </c>
      <c r="M153" s="25">
        <v>0</v>
      </c>
      <c r="N153"/>
      <c r="O153"/>
      <c r="P153" s="17"/>
      <c r="Q153" s="3"/>
    </row>
    <row r="154" spans="1:17" x14ac:dyDescent="0.3">
      <c r="A154" s="22">
        <v>5866</v>
      </c>
      <c r="B154" s="23" t="s">
        <v>358</v>
      </c>
      <c r="C154" s="24" t="s">
        <v>359</v>
      </c>
      <c r="D154" s="25">
        <v>220</v>
      </c>
      <c r="E154" s="25">
        <v>220</v>
      </c>
      <c r="F154" s="25">
        <v>184</v>
      </c>
      <c r="G154" s="25">
        <v>14</v>
      </c>
      <c r="H154" s="25">
        <v>0</v>
      </c>
      <c r="I154" s="25">
        <v>3</v>
      </c>
      <c r="J154" s="25">
        <v>4</v>
      </c>
      <c r="K154" s="25">
        <v>15</v>
      </c>
      <c r="L154" s="25">
        <v>0</v>
      </c>
      <c r="M154" s="25">
        <v>0</v>
      </c>
      <c r="N154"/>
      <c r="O154"/>
      <c r="P154" s="17"/>
      <c r="Q154" s="3"/>
    </row>
    <row r="155" spans="1:17" x14ac:dyDescent="0.3">
      <c r="A155" s="22">
        <v>5871</v>
      </c>
      <c r="B155" s="23" t="s">
        <v>123</v>
      </c>
      <c r="C155" s="24" t="s">
        <v>124</v>
      </c>
      <c r="D155" s="25">
        <v>10</v>
      </c>
      <c r="E155" s="25">
        <v>10</v>
      </c>
      <c r="F155" s="25">
        <v>8</v>
      </c>
      <c r="G155" s="25">
        <v>0</v>
      </c>
      <c r="H155" s="25">
        <v>0</v>
      </c>
      <c r="I155" s="25">
        <v>1</v>
      </c>
      <c r="J155" s="25">
        <v>0</v>
      </c>
      <c r="K155" s="25">
        <v>0</v>
      </c>
      <c r="L155" s="25">
        <v>1</v>
      </c>
      <c r="M155" s="25">
        <v>0</v>
      </c>
      <c r="N155"/>
      <c r="O155"/>
      <c r="P155" s="17"/>
      <c r="Q155" s="3"/>
    </row>
    <row r="156" spans="1:17" x14ac:dyDescent="0.3">
      <c r="A156" s="22">
        <v>5886</v>
      </c>
      <c r="B156" s="23" t="s">
        <v>360</v>
      </c>
      <c r="C156" s="24" t="s">
        <v>361</v>
      </c>
      <c r="D156" s="25">
        <v>290</v>
      </c>
      <c r="E156" s="25">
        <v>290</v>
      </c>
      <c r="F156" s="25">
        <v>245</v>
      </c>
      <c r="G156" s="25">
        <v>15</v>
      </c>
      <c r="H156" s="25">
        <v>0</v>
      </c>
      <c r="I156" s="25">
        <v>3</v>
      </c>
      <c r="J156" s="25">
        <v>9</v>
      </c>
      <c r="K156" s="25">
        <v>18</v>
      </c>
      <c r="L156" s="25">
        <v>0</v>
      </c>
      <c r="M156" s="25">
        <v>0</v>
      </c>
      <c r="N156"/>
      <c r="O156"/>
      <c r="P156" s="17"/>
      <c r="Q156" s="3"/>
    </row>
    <row r="157" spans="1:17" x14ac:dyDescent="0.3">
      <c r="A157" s="22">
        <v>5912</v>
      </c>
      <c r="B157" s="23" t="s">
        <v>362</v>
      </c>
      <c r="C157" s="24" t="s">
        <v>363</v>
      </c>
      <c r="D157" s="25">
        <v>150</v>
      </c>
      <c r="E157" s="25">
        <v>150</v>
      </c>
      <c r="F157" s="25">
        <v>116</v>
      </c>
      <c r="G157" s="25">
        <v>10</v>
      </c>
      <c r="H157" s="25">
        <v>0</v>
      </c>
      <c r="I157" s="25">
        <v>0</v>
      </c>
      <c r="J157" s="25">
        <v>4</v>
      </c>
      <c r="K157" s="25">
        <v>16</v>
      </c>
      <c r="L157" s="25">
        <v>4</v>
      </c>
      <c r="M157" s="25">
        <v>0</v>
      </c>
      <c r="N157"/>
      <c r="O157"/>
      <c r="P157" s="17"/>
      <c r="Q157" s="3"/>
    </row>
    <row r="158" spans="1:17" x14ac:dyDescent="0.3">
      <c r="A158" s="22">
        <v>5958</v>
      </c>
      <c r="B158" s="23" t="s">
        <v>364</v>
      </c>
      <c r="C158" s="24" t="s">
        <v>365</v>
      </c>
      <c r="D158" s="25">
        <v>30</v>
      </c>
      <c r="E158" s="25">
        <v>30</v>
      </c>
      <c r="F158" s="25">
        <v>29</v>
      </c>
      <c r="G158" s="25">
        <v>1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/>
      <c r="O158"/>
      <c r="P158" s="17"/>
      <c r="Q158" s="3"/>
    </row>
    <row r="159" spans="1:17" x14ac:dyDescent="0.3">
      <c r="A159" s="22">
        <v>5978</v>
      </c>
      <c r="B159" s="23" t="s">
        <v>366</v>
      </c>
      <c r="C159" s="24" t="s">
        <v>367</v>
      </c>
      <c r="D159" s="25">
        <v>3204</v>
      </c>
      <c r="E159" s="25">
        <v>3204</v>
      </c>
      <c r="F159" s="25">
        <v>2421</v>
      </c>
      <c r="G159" s="25">
        <v>361</v>
      </c>
      <c r="H159" s="25">
        <v>0</v>
      </c>
      <c r="I159" s="25">
        <v>12</v>
      </c>
      <c r="J159" s="25">
        <v>65</v>
      </c>
      <c r="K159" s="25">
        <v>250</v>
      </c>
      <c r="L159" s="25">
        <v>95</v>
      </c>
      <c r="M159" s="25">
        <v>0</v>
      </c>
      <c r="N159"/>
      <c r="O159"/>
      <c r="P159" s="17"/>
      <c r="Q159" s="3"/>
    </row>
    <row r="160" spans="1:17" x14ac:dyDescent="0.3">
      <c r="A160" s="22">
        <v>5983</v>
      </c>
      <c r="B160" s="23" t="s">
        <v>368</v>
      </c>
      <c r="C160" s="24" t="s">
        <v>369</v>
      </c>
      <c r="D160" s="25">
        <v>3695</v>
      </c>
      <c r="E160" s="25">
        <v>3695</v>
      </c>
      <c r="F160" s="25">
        <v>2735</v>
      </c>
      <c r="G160" s="25">
        <v>303</v>
      </c>
      <c r="H160" s="25">
        <v>0</v>
      </c>
      <c r="I160" s="25">
        <v>9</v>
      </c>
      <c r="J160" s="25">
        <v>64</v>
      </c>
      <c r="K160" s="25">
        <v>444</v>
      </c>
      <c r="L160" s="25">
        <v>140</v>
      </c>
      <c r="M160" s="25">
        <v>0</v>
      </c>
      <c r="N160"/>
      <c r="O160"/>
      <c r="P160" s="17"/>
      <c r="Q160" s="3"/>
    </row>
    <row r="161" spans="1:17" x14ac:dyDescent="0.3">
      <c r="A161" s="22">
        <v>6021</v>
      </c>
      <c r="B161" s="23" t="s">
        <v>731</v>
      </c>
      <c r="C161" s="24" t="s">
        <v>732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/>
      <c r="O161"/>
      <c r="P161" s="17"/>
      <c r="Q161" s="3"/>
    </row>
    <row r="162" spans="1:17" x14ac:dyDescent="0.3">
      <c r="A162" s="22">
        <v>6029</v>
      </c>
      <c r="B162" s="23" t="s">
        <v>492</v>
      </c>
      <c r="C162" s="24" t="s">
        <v>493</v>
      </c>
      <c r="D162" s="25">
        <v>124</v>
      </c>
      <c r="E162" s="25">
        <v>124</v>
      </c>
      <c r="F162" s="25">
        <v>105</v>
      </c>
      <c r="G162" s="25">
        <v>8</v>
      </c>
      <c r="H162" s="25">
        <v>0</v>
      </c>
      <c r="I162" s="25">
        <v>0</v>
      </c>
      <c r="J162" s="25">
        <v>1</v>
      </c>
      <c r="K162" s="25">
        <v>5</v>
      </c>
      <c r="L162" s="25">
        <v>5</v>
      </c>
      <c r="M162" s="25">
        <v>0</v>
      </c>
      <c r="N162"/>
      <c r="O162"/>
      <c r="P162" s="17"/>
      <c r="Q162" s="3"/>
    </row>
    <row r="163" spans="1:17" x14ac:dyDescent="0.3">
      <c r="A163" s="22">
        <v>6039</v>
      </c>
      <c r="B163" s="23" t="s">
        <v>733</v>
      </c>
      <c r="C163" s="24" t="s">
        <v>734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/>
      <c r="O163"/>
      <c r="P163" s="17"/>
      <c r="Q163" s="3"/>
    </row>
    <row r="164" spans="1:17" x14ac:dyDescent="0.3">
      <c r="A164" s="22">
        <v>6065</v>
      </c>
      <c r="B164" s="23" t="s">
        <v>370</v>
      </c>
      <c r="C164" s="24" t="s">
        <v>371</v>
      </c>
      <c r="D164" s="25">
        <v>60</v>
      </c>
      <c r="E164" s="25">
        <v>60</v>
      </c>
      <c r="F164" s="25">
        <v>50</v>
      </c>
      <c r="G164" s="25">
        <v>5</v>
      </c>
      <c r="H164" s="25">
        <v>0</v>
      </c>
      <c r="I164" s="25">
        <v>1</v>
      </c>
      <c r="J164" s="25">
        <v>0</v>
      </c>
      <c r="K164" s="25">
        <v>3</v>
      </c>
      <c r="L164" s="25">
        <v>1</v>
      </c>
      <c r="M164" s="25">
        <v>0</v>
      </c>
      <c r="N164"/>
      <c r="O164"/>
      <c r="P164" s="17"/>
      <c r="Q164" s="3"/>
    </row>
    <row r="165" spans="1:17" x14ac:dyDescent="0.3">
      <c r="A165" s="22">
        <v>6096</v>
      </c>
      <c r="B165" s="23" t="s">
        <v>735</v>
      </c>
      <c r="C165" s="24" t="s">
        <v>736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/>
      <c r="O165"/>
      <c r="P165" s="17"/>
      <c r="Q165" s="3"/>
    </row>
    <row r="166" spans="1:17" x14ac:dyDescent="0.3">
      <c r="A166" s="22">
        <v>6114</v>
      </c>
      <c r="B166" s="23" t="s">
        <v>372</v>
      </c>
      <c r="C166" s="24" t="s">
        <v>373</v>
      </c>
      <c r="D166" s="25">
        <v>40</v>
      </c>
      <c r="E166" s="25">
        <v>40</v>
      </c>
      <c r="F166" s="25">
        <v>39</v>
      </c>
      <c r="G166" s="25">
        <v>1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/>
      <c r="O166"/>
      <c r="P166" s="17"/>
      <c r="Q166" s="3"/>
    </row>
    <row r="167" spans="1:17" x14ac:dyDescent="0.3">
      <c r="A167" s="22">
        <v>6131</v>
      </c>
      <c r="B167" s="23" t="s">
        <v>737</v>
      </c>
      <c r="C167" s="24" t="s">
        <v>738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/>
      <c r="O167"/>
      <c r="P167" s="17"/>
      <c r="Q167" s="3"/>
    </row>
    <row r="168" spans="1:17" x14ac:dyDescent="0.3">
      <c r="A168" s="22">
        <v>6158</v>
      </c>
      <c r="B168" s="23" t="s">
        <v>374</v>
      </c>
      <c r="C168" s="24" t="s">
        <v>375</v>
      </c>
      <c r="D168" s="25">
        <v>40</v>
      </c>
      <c r="E168" s="25">
        <v>40</v>
      </c>
      <c r="F168" s="25">
        <v>34</v>
      </c>
      <c r="G168" s="25">
        <v>3</v>
      </c>
      <c r="H168" s="25">
        <v>0</v>
      </c>
      <c r="I168" s="25">
        <v>1</v>
      </c>
      <c r="J168" s="25">
        <v>0</v>
      </c>
      <c r="K168" s="25">
        <v>2</v>
      </c>
      <c r="L168" s="25">
        <v>0</v>
      </c>
      <c r="M168" s="25">
        <v>0</v>
      </c>
      <c r="N168"/>
      <c r="O168"/>
      <c r="P168" s="17"/>
      <c r="Q168" s="3"/>
    </row>
    <row r="169" spans="1:17" x14ac:dyDescent="0.3">
      <c r="A169" s="22">
        <v>6184</v>
      </c>
      <c r="B169" s="23" t="s">
        <v>494</v>
      </c>
      <c r="C169" s="24" t="s">
        <v>495</v>
      </c>
      <c r="D169" s="25">
        <v>379</v>
      </c>
      <c r="E169" s="25">
        <v>379</v>
      </c>
      <c r="F169" s="25">
        <v>246</v>
      </c>
      <c r="G169" s="25">
        <v>10</v>
      </c>
      <c r="H169" s="25">
        <v>0</v>
      </c>
      <c r="I169" s="25">
        <v>2</v>
      </c>
      <c r="J169" s="25">
        <v>4</v>
      </c>
      <c r="K169" s="25">
        <v>27</v>
      </c>
      <c r="L169" s="25">
        <v>90</v>
      </c>
      <c r="M169" s="25">
        <v>0</v>
      </c>
      <c r="N169"/>
      <c r="O169"/>
      <c r="P169" s="17"/>
      <c r="Q169" s="3"/>
    </row>
    <row r="170" spans="1:17" x14ac:dyDescent="0.3">
      <c r="A170" s="22">
        <v>6203</v>
      </c>
      <c r="B170" s="23" t="s">
        <v>496</v>
      </c>
      <c r="C170" s="24" t="s">
        <v>497</v>
      </c>
      <c r="D170" s="25">
        <v>3723</v>
      </c>
      <c r="E170" s="25">
        <v>3723</v>
      </c>
      <c r="F170" s="25">
        <v>2300</v>
      </c>
      <c r="G170" s="25">
        <v>175</v>
      </c>
      <c r="H170" s="25">
        <v>0</v>
      </c>
      <c r="I170" s="25">
        <v>47</v>
      </c>
      <c r="J170" s="25">
        <v>33</v>
      </c>
      <c r="K170" s="25">
        <v>251</v>
      </c>
      <c r="L170" s="25">
        <v>917</v>
      </c>
      <c r="M170" s="25">
        <v>0</v>
      </c>
      <c r="N170"/>
      <c r="O170"/>
      <c r="P170" s="17"/>
      <c r="Q170" s="3"/>
    </row>
    <row r="171" spans="1:17" x14ac:dyDescent="0.3">
      <c r="A171" s="22">
        <v>6232</v>
      </c>
      <c r="B171" s="23" t="s">
        <v>376</v>
      </c>
      <c r="C171" s="24" t="s">
        <v>377</v>
      </c>
      <c r="D171" s="25">
        <v>280</v>
      </c>
      <c r="E171" s="25">
        <v>280</v>
      </c>
      <c r="F171" s="25">
        <v>241</v>
      </c>
      <c r="G171" s="25">
        <v>26</v>
      </c>
      <c r="H171" s="25">
        <v>0</v>
      </c>
      <c r="I171" s="25">
        <v>2</v>
      </c>
      <c r="J171" s="25">
        <v>3</v>
      </c>
      <c r="K171" s="25">
        <v>8</v>
      </c>
      <c r="L171" s="25">
        <v>0</v>
      </c>
      <c r="M171" s="25">
        <v>0</v>
      </c>
      <c r="N171"/>
      <c r="O171"/>
      <c r="P171" s="17"/>
      <c r="Q171" s="3"/>
    </row>
    <row r="172" spans="1:17" x14ac:dyDescent="0.3">
      <c r="A172" s="22">
        <v>6288</v>
      </c>
      <c r="B172" s="23" t="s">
        <v>378</v>
      </c>
      <c r="C172" s="24" t="s">
        <v>379</v>
      </c>
      <c r="D172" s="25">
        <v>420</v>
      </c>
      <c r="E172" s="25">
        <v>420</v>
      </c>
      <c r="F172" s="25">
        <v>274</v>
      </c>
      <c r="G172" s="25">
        <v>57</v>
      </c>
      <c r="H172" s="25">
        <v>0</v>
      </c>
      <c r="I172" s="25">
        <v>0</v>
      </c>
      <c r="J172" s="25">
        <v>37</v>
      </c>
      <c r="K172" s="25">
        <v>50</v>
      </c>
      <c r="L172" s="25">
        <v>2</v>
      </c>
      <c r="M172" s="25">
        <v>0</v>
      </c>
      <c r="N172"/>
      <c r="O172"/>
      <c r="P172" s="17"/>
      <c r="Q172" s="3"/>
    </row>
    <row r="173" spans="1:17" x14ac:dyDescent="0.3">
      <c r="A173" s="22">
        <v>6324</v>
      </c>
      <c r="B173" s="23" t="s">
        <v>498</v>
      </c>
      <c r="C173" s="24" t="s">
        <v>499</v>
      </c>
      <c r="D173" s="25">
        <v>38</v>
      </c>
      <c r="E173" s="25">
        <v>38</v>
      </c>
      <c r="F173" s="25">
        <v>29</v>
      </c>
      <c r="G173" s="25">
        <v>1</v>
      </c>
      <c r="H173" s="25">
        <v>0</v>
      </c>
      <c r="I173" s="25">
        <v>0</v>
      </c>
      <c r="J173" s="25">
        <v>2</v>
      </c>
      <c r="K173" s="25">
        <v>1</v>
      </c>
      <c r="L173" s="25">
        <v>5</v>
      </c>
      <c r="M173" s="25">
        <v>0</v>
      </c>
      <c r="N173"/>
      <c r="O173"/>
      <c r="P173" s="17"/>
      <c r="Q173" s="3"/>
    </row>
    <row r="174" spans="1:17" x14ac:dyDescent="0.3">
      <c r="A174" s="22">
        <v>6333</v>
      </c>
      <c r="B174" s="23" t="s">
        <v>380</v>
      </c>
      <c r="C174" s="24" t="s">
        <v>381</v>
      </c>
      <c r="D174" s="25">
        <v>230</v>
      </c>
      <c r="E174" s="25">
        <v>230</v>
      </c>
      <c r="F174" s="25">
        <v>180</v>
      </c>
      <c r="G174" s="25">
        <v>29</v>
      </c>
      <c r="H174" s="25">
        <v>0</v>
      </c>
      <c r="I174" s="25">
        <v>1</v>
      </c>
      <c r="J174" s="25">
        <v>11</v>
      </c>
      <c r="K174" s="25">
        <v>6</v>
      </c>
      <c r="L174" s="25">
        <v>3</v>
      </c>
      <c r="M174" s="25">
        <v>0</v>
      </c>
      <c r="N174"/>
      <c r="O174"/>
      <c r="P174" s="17"/>
      <c r="Q174" s="3"/>
    </row>
    <row r="175" spans="1:17" x14ac:dyDescent="0.3">
      <c r="A175" s="22">
        <v>6336</v>
      </c>
      <c r="B175" s="23" t="s">
        <v>382</v>
      </c>
      <c r="C175" s="24" t="s">
        <v>383</v>
      </c>
      <c r="D175" s="25">
        <v>251</v>
      </c>
      <c r="E175" s="25">
        <v>251</v>
      </c>
      <c r="F175" s="25">
        <v>154</v>
      </c>
      <c r="G175" s="25">
        <v>85</v>
      </c>
      <c r="H175" s="25">
        <v>0</v>
      </c>
      <c r="I175" s="25">
        <v>0</v>
      </c>
      <c r="J175" s="25">
        <v>4</v>
      </c>
      <c r="K175" s="25">
        <v>6</v>
      </c>
      <c r="L175" s="25">
        <v>2</v>
      </c>
      <c r="M175" s="25">
        <v>0</v>
      </c>
      <c r="N175"/>
      <c r="O175"/>
      <c r="P175" s="17"/>
      <c r="Q175" s="3"/>
    </row>
    <row r="176" spans="1:17" x14ac:dyDescent="0.3">
      <c r="A176" s="22">
        <v>6340</v>
      </c>
      <c r="B176" s="23" t="s">
        <v>500</v>
      </c>
      <c r="C176" s="24" t="s">
        <v>501</v>
      </c>
      <c r="D176" s="25">
        <v>24</v>
      </c>
      <c r="E176" s="25">
        <v>24</v>
      </c>
      <c r="F176" s="25">
        <v>20</v>
      </c>
      <c r="G176" s="25">
        <v>2</v>
      </c>
      <c r="H176" s="25">
        <v>0</v>
      </c>
      <c r="I176" s="25">
        <v>0</v>
      </c>
      <c r="J176" s="25">
        <v>0</v>
      </c>
      <c r="K176" s="25">
        <v>1</v>
      </c>
      <c r="L176" s="25">
        <v>1</v>
      </c>
      <c r="M176" s="25">
        <v>0</v>
      </c>
      <c r="N176"/>
      <c r="O176"/>
      <c r="P176" s="17"/>
      <c r="Q176" s="3"/>
    </row>
    <row r="177" spans="1:17" x14ac:dyDescent="0.3">
      <c r="A177" s="22">
        <v>6355</v>
      </c>
      <c r="B177" s="23" t="s">
        <v>384</v>
      </c>
      <c r="C177" s="24" t="s">
        <v>385</v>
      </c>
      <c r="D177" s="25">
        <v>50</v>
      </c>
      <c r="E177" s="25">
        <v>50</v>
      </c>
      <c r="F177" s="25">
        <v>45</v>
      </c>
      <c r="G177" s="25">
        <v>2</v>
      </c>
      <c r="H177" s="25">
        <v>0</v>
      </c>
      <c r="I177" s="25">
        <v>0</v>
      </c>
      <c r="J177" s="25">
        <v>0</v>
      </c>
      <c r="K177" s="25">
        <v>3</v>
      </c>
      <c r="L177" s="25">
        <v>0</v>
      </c>
      <c r="M177" s="25">
        <v>0</v>
      </c>
      <c r="N177"/>
      <c r="O177"/>
      <c r="P177" s="17"/>
      <c r="Q177" s="3"/>
    </row>
    <row r="178" spans="1:17" x14ac:dyDescent="0.3">
      <c r="A178" s="22">
        <v>6367</v>
      </c>
      <c r="B178" s="23" t="s">
        <v>386</v>
      </c>
      <c r="C178" s="24" t="s">
        <v>387</v>
      </c>
      <c r="D178" s="25">
        <v>80</v>
      </c>
      <c r="E178" s="25">
        <v>80</v>
      </c>
      <c r="F178" s="25">
        <v>68</v>
      </c>
      <c r="G178" s="25">
        <v>9</v>
      </c>
      <c r="H178" s="25">
        <v>0</v>
      </c>
      <c r="I178" s="25">
        <v>0</v>
      </c>
      <c r="J178" s="25">
        <v>1</v>
      </c>
      <c r="K178" s="25">
        <v>1</v>
      </c>
      <c r="L178" s="25">
        <v>1</v>
      </c>
      <c r="M178" s="25">
        <v>0</v>
      </c>
      <c r="N178"/>
      <c r="O178"/>
      <c r="P178" s="17"/>
      <c r="Q178" s="3"/>
    </row>
    <row r="179" spans="1:17" x14ac:dyDescent="0.3">
      <c r="A179" s="22">
        <v>6398</v>
      </c>
      <c r="B179" s="23" t="s">
        <v>502</v>
      </c>
      <c r="C179" s="24" t="s">
        <v>503</v>
      </c>
      <c r="D179" s="25">
        <v>514</v>
      </c>
      <c r="E179" s="25">
        <v>514</v>
      </c>
      <c r="F179" s="25">
        <v>382</v>
      </c>
      <c r="G179" s="25">
        <v>23</v>
      </c>
      <c r="H179" s="25">
        <v>0</v>
      </c>
      <c r="I179" s="25">
        <v>2</v>
      </c>
      <c r="J179" s="25">
        <v>10</v>
      </c>
      <c r="K179" s="25">
        <v>42</v>
      </c>
      <c r="L179" s="25">
        <v>55</v>
      </c>
      <c r="M179" s="25">
        <v>0</v>
      </c>
      <c r="N179"/>
      <c r="O179"/>
      <c r="P179" s="17"/>
      <c r="Q179" s="3"/>
    </row>
    <row r="180" spans="1:17" x14ac:dyDescent="0.3">
      <c r="A180" s="22">
        <v>6424</v>
      </c>
      <c r="B180" s="23" t="s">
        <v>125</v>
      </c>
      <c r="C180" s="24" t="s">
        <v>126</v>
      </c>
      <c r="D180" s="25">
        <v>1487</v>
      </c>
      <c r="E180" s="25">
        <v>1487</v>
      </c>
      <c r="F180" s="25">
        <v>1110</v>
      </c>
      <c r="G180" s="25">
        <v>102</v>
      </c>
      <c r="H180" s="25">
        <v>0</v>
      </c>
      <c r="I180" s="25">
        <v>11</v>
      </c>
      <c r="J180" s="25">
        <v>23</v>
      </c>
      <c r="K180" s="25">
        <v>122</v>
      </c>
      <c r="L180" s="25">
        <v>119</v>
      </c>
      <c r="M180" s="25">
        <v>0</v>
      </c>
      <c r="N180"/>
      <c r="O180"/>
      <c r="P180" s="17"/>
      <c r="Q180" s="3"/>
    </row>
    <row r="181" spans="1:17" x14ac:dyDescent="0.3">
      <c r="A181" s="22">
        <v>6448</v>
      </c>
      <c r="B181" s="23" t="s">
        <v>504</v>
      </c>
      <c r="C181" s="24" t="s">
        <v>505</v>
      </c>
      <c r="D181" s="25">
        <v>170</v>
      </c>
      <c r="E181" s="25">
        <v>170</v>
      </c>
      <c r="F181" s="25">
        <v>126</v>
      </c>
      <c r="G181" s="25">
        <v>7</v>
      </c>
      <c r="H181" s="25">
        <v>0</v>
      </c>
      <c r="I181" s="25">
        <v>0</v>
      </c>
      <c r="J181" s="25">
        <v>1</v>
      </c>
      <c r="K181" s="25">
        <v>13</v>
      </c>
      <c r="L181" s="25">
        <v>23</v>
      </c>
      <c r="M181" s="25">
        <v>0</v>
      </c>
      <c r="N181"/>
      <c r="O181"/>
      <c r="P181" s="17"/>
      <c r="Q181" s="3"/>
    </row>
    <row r="182" spans="1:17" x14ac:dyDescent="0.3">
      <c r="A182" s="22">
        <v>6472</v>
      </c>
      <c r="B182" s="23" t="s">
        <v>506</v>
      </c>
      <c r="C182" s="24" t="s">
        <v>507</v>
      </c>
      <c r="D182" s="25">
        <v>134</v>
      </c>
      <c r="E182" s="25">
        <v>134</v>
      </c>
      <c r="F182" s="25">
        <v>95</v>
      </c>
      <c r="G182" s="25">
        <v>14</v>
      </c>
      <c r="H182" s="25">
        <v>0</v>
      </c>
      <c r="I182" s="25">
        <v>2</v>
      </c>
      <c r="J182" s="25">
        <v>0</v>
      </c>
      <c r="K182" s="25">
        <v>17</v>
      </c>
      <c r="L182" s="25">
        <v>6</v>
      </c>
      <c r="M182" s="25">
        <v>0</v>
      </c>
      <c r="N182"/>
      <c r="O182"/>
      <c r="P182" s="17"/>
      <c r="Q182" s="3"/>
    </row>
    <row r="183" spans="1:17" x14ac:dyDescent="0.3">
      <c r="A183" s="22">
        <v>6477</v>
      </c>
      <c r="B183" s="23" t="s">
        <v>508</v>
      </c>
      <c r="C183" s="24" t="s">
        <v>509</v>
      </c>
      <c r="D183" s="25">
        <v>216</v>
      </c>
      <c r="E183" s="25">
        <v>216</v>
      </c>
      <c r="F183" s="25">
        <v>170</v>
      </c>
      <c r="G183" s="25">
        <v>13</v>
      </c>
      <c r="H183" s="25">
        <v>0</v>
      </c>
      <c r="I183" s="25">
        <v>2</v>
      </c>
      <c r="J183" s="25">
        <v>1</v>
      </c>
      <c r="K183" s="25">
        <v>12</v>
      </c>
      <c r="L183" s="25">
        <v>18</v>
      </c>
      <c r="M183" s="25">
        <v>0</v>
      </c>
      <c r="N183"/>
      <c r="O183"/>
      <c r="P183" s="17"/>
      <c r="Q183" s="3"/>
    </row>
    <row r="184" spans="1:17" x14ac:dyDescent="0.3">
      <c r="A184" s="22">
        <v>6481</v>
      </c>
      <c r="B184" s="23" t="s">
        <v>510</v>
      </c>
      <c r="C184" s="24" t="s">
        <v>511</v>
      </c>
      <c r="D184" s="25">
        <v>30</v>
      </c>
      <c r="E184" s="25">
        <v>30</v>
      </c>
      <c r="F184" s="25">
        <v>22</v>
      </c>
      <c r="G184" s="25">
        <v>1</v>
      </c>
      <c r="H184" s="25">
        <v>0</v>
      </c>
      <c r="I184" s="25">
        <v>1</v>
      </c>
      <c r="J184" s="25">
        <v>2</v>
      </c>
      <c r="K184" s="25">
        <v>4</v>
      </c>
      <c r="L184" s="25">
        <v>0</v>
      </c>
      <c r="M184" s="25">
        <v>0</v>
      </c>
      <c r="N184"/>
      <c r="O184"/>
      <c r="P184" s="17"/>
      <c r="Q184" s="3"/>
    </row>
    <row r="185" spans="1:17" x14ac:dyDescent="0.3">
      <c r="A185" s="22">
        <v>6517</v>
      </c>
      <c r="B185" s="23" t="s">
        <v>127</v>
      </c>
      <c r="C185" s="24" t="s">
        <v>128</v>
      </c>
      <c r="D185" s="25">
        <v>630</v>
      </c>
      <c r="E185" s="25">
        <v>630</v>
      </c>
      <c r="F185" s="25">
        <v>550</v>
      </c>
      <c r="G185" s="25">
        <v>12</v>
      </c>
      <c r="H185" s="25">
        <v>0</v>
      </c>
      <c r="I185" s="25">
        <v>10</v>
      </c>
      <c r="J185" s="25">
        <v>4</v>
      </c>
      <c r="K185" s="25">
        <v>50</v>
      </c>
      <c r="L185" s="25">
        <v>4</v>
      </c>
      <c r="M185" s="25">
        <v>0</v>
      </c>
      <c r="N185"/>
      <c r="O185"/>
      <c r="P185" s="17"/>
      <c r="Q185" s="3"/>
    </row>
    <row r="186" spans="1:17" x14ac:dyDescent="0.3">
      <c r="A186" s="22">
        <v>6530</v>
      </c>
      <c r="B186" s="23" t="s">
        <v>512</v>
      </c>
      <c r="C186" s="24" t="s">
        <v>513</v>
      </c>
      <c r="D186" s="25">
        <v>1019</v>
      </c>
      <c r="E186" s="25">
        <v>1019</v>
      </c>
      <c r="F186" s="25">
        <v>830</v>
      </c>
      <c r="G186" s="25">
        <v>9</v>
      </c>
      <c r="H186" s="25">
        <v>0</v>
      </c>
      <c r="I186" s="25">
        <v>7</v>
      </c>
      <c r="J186" s="25">
        <v>31</v>
      </c>
      <c r="K186" s="25">
        <v>118</v>
      </c>
      <c r="L186" s="25">
        <v>24</v>
      </c>
      <c r="M186" s="25">
        <v>0</v>
      </c>
      <c r="N186"/>
      <c r="O186"/>
      <c r="P186" s="17"/>
      <c r="Q186" s="3"/>
    </row>
    <row r="187" spans="1:17" x14ac:dyDescent="0.3">
      <c r="A187" s="22">
        <v>6617</v>
      </c>
      <c r="B187" s="23" t="s">
        <v>129</v>
      </c>
      <c r="C187" s="24" t="s">
        <v>130</v>
      </c>
      <c r="D187" s="25">
        <v>280</v>
      </c>
      <c r="E187" s="25">
        <v>280</v>
      </c>
      <c r="F187" s="25">
        <v>219</v>
      </c>
      <c r="G187" s="25">
        <v>3</v>
      </c>
      <c r="H187" s="25">
        <v>0</v>
      </c>
      <c r="I187" s="25">
        <v>2</v>
      </c>
      <c r="J187" s="25">
        <v>3</v>
      </c>
      <c r="K187" s="25">
        <v>16</v>
      </c>
      <c r="L187" s="25">
        <v>37</v>
      </c>
      <c r="M187" s="25">
        <v>0</v>
      </c>
      <c r="N187"/>
      <c r="O187"/>
      <c r="P187" s="17"/>
      <c r="Q187" s="3"/>
    </row>
    <row r="188" spans="1:17" x14ac:dyDescent="0.3">
      <c r="A188" s="22">
        <v>6658</v>
      </c>
      <c r="B188" s="23" t="s">
        <v>131</v>
      </c>
      <c r="C188" s="24" t="s">
        <v>132</v>
      </c>
      <c r="D188" s="25">
        <v>7852</v>
      </c>
      <c r="E188" s="25">
        <v>7852</v>
      </c>
      <c r="F188" s="25">
        <v>4776</v>
      </c>
      <c r="G188" s="25">
        <v>1005</v>
      </c>
      <c r="H188" s="25">
        <v>0</v>
      </c>
      <c r="I188" s="25">
        <v>49</v>
      </c>
      <c r="J188" s="25">
        <v>169</v>
      </c>
      <c r="K188" s="25">
        <v>1009</v>
      </c>
      <c r="L188" s="25">
        <v>844</v>
      </c>
      <c r="M188" s="25">
        <v>0</v>
      </c>
      <c r="N188"/>
      <c r="O188"/>
      <c r="P188" s="17"/>
      <c r="Q188" s="3"/>
    </row>
    <row r="189" spans="1:17" x14ac:dyDescent="0.3">
      <c r="A189" s="22">
        <v>6836</v>
      </c>
      <c r="B189" s="23" t="s">
        <v>133</v>
      </c>
      <c r="C189" s="24" t="s">
        <v>134</v>
      </c>
      <c r="D189" s="25">
        <v>274</v>
      </c>
      <c r="E189" s="25">
        <v>274</v>
      </c>
      <c r="F189" s="25">
        <v>220</v>
      </c>
      <c r="G189" s="25">
        <v>8</v>
      </c>
      <c r="H189" s="25">
        <v>0</v>
      </c>
      <c r="I189" s="25">
        <v>0</v>
      </c>
      <c r="J189" s="25">
        <v>2</v>
      </c>
      <c r="K189" s="25">
        <v>19</v>
      </c>
      <c r="L189" s="25">
        <v>25</v>
      </c>
      <c r="M189" s="25">
        <v>0</v>
      </c>
      <c r="N189"/>
      <c r="O189"/>
      <c r="P189" s="17"/>
      <c r="Q189" s="3"/>
    </row>
    <row r="190" spans="1:17" x14ac:dyDescent="0.3">
      <c r="A190" s="22">
        <v>6839</v>
      </c>
      <c r="B190" s="23" t="s">
        <v>514</v>
      </c>
      <c r="C190" s="24" t="s">
        <v>515</v>
      </c>
      <c r="D190" s="25">
        <v>365</v>
      </c>
      <c r="E190" s="25">
        <v>365</v>
      </c>
      <c r="F190" s="25">
        <v>234</v>
      </c>
      <c r="G190" s="25">
        <v>5</v>
      </c>
      <c r="H190" s="25">
        <v>0</v>
      </c>
      <c r="I190" s="25">
        <v>4</v>
      </c>
      <c r="J190" s="25">
        <v>2</v>
      </c>
      <c r="K190" s="25">
        <v>14</v>
      </c>
      <c r="L190" s="25">
        <v>106</v>
      </c>
      <c r="M190" s="25">
        <v>0</v>
      </c>
      <c r="N190"/>
      <c r="O190"/>
      <c r="P190" s="17"/>
      <c r="Q190" s="3"/>
    </row>
    <row r="191" spans="1:17" x14ac:dyDescent="0.3">
      <c r="A191" s="22">
        <v>6849</v>
      </c>
      <c r="B191" s="23" t="s">
        <v>739</v>
      </c>
      <c r="C191" s="24" t="s">
        <v>740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/>
      <c r="O191"/>
      <c r="P191" s="17"/>
      <c r="Q191" s="3"/>
    </row>
    <row r="192" spans="1:17" x14ac:dyDescent="0.3">
      <c r="A192" s="22">
        <v>6888</v>
      </c>
      <c r="B192" s="23" t="s">
        <v>741</v>
      </c>
      <c r="C192" s="24" t="s">
        <v>742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/>
      <c r="O192"/>
      <c r="P192" s="17"/>
      <c r="Q192" s="3"/>
    </row>
    <row r="193" spans="1:17" x14ac:dyDescent="0.3">
      <c r="A193" s="22">
        <v>6895</v>
      </c>
      <c r="B193" s="23" t="s">
        <v>743</v>
      </c>
      <c r="C193" s="24" t="s">
        <v>744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/>
      <c r="O193"/>
      <c r="P193" s="17"/>
      <c r="Q193" s="3"/>
    </row>
    <row r="194" spans="1:17" x14ac:dyDescent="0.3">
      <c r="A194" s="22">
        <v>6899</v>
      </c>
      <c r="B194" s="23" t="s">
        <v>745</v>
      </c>
      <c r="C194" s="24" t="s">
        <v>746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/>
      <c r="O194"/>
      <c r="P194" s="17"/>
      <c r="Q194" s="3"/>
    </row>
    <row r="195" spans="1:17" x14ac:dyDescent="0.3">
      <c r="A195" s="22">
        <v>6927</v>
      </c>
      <c r="B195" s="23" t="s">
        <v>747</v>
      </c>
      <c r="C195" s="24" t="s">
        <v>748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/>
      <c r="O195"/>
      <c r="P195" s="17"/>
      <c r="Q195" s="3"/>
    </row>
    <row r="196" spans="1:17" x14ac:dyDescent="0.3">
      <c r="A196" s="22">
        <v>6973</v>
      </c>
      <c r="B196" s="23" t="s">
        <v>135</v>
      </c>
      <c r="C196" s="24" t="s">
        <v>136</v>
      </c>
      <c r="D196" s="25">
        <v>37</v>
      </c>
      <c r="E196" s="25">
        <v>37</v>
      </c>
      <c r="F196" s="25">
        <v>34</v>
      </c>
      <c r="G196" s="25">
        <v>3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/>
      <c r="O196"/>
      <c r="P196" s="17"/>
      <c r="Q196" s="3"/>
    </row>
    <row r="197" spans="1:17" x14ac:dyDescent="0.3">
      <c r="A197" s="22">
        <v>6976</v>
      </c>
      <c r="B197" s="23" t="s">
        <v>749</v>
      </c>
      <c r="C197" s="24" t="s">
        <v>750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/>
      <c r="O197"/>
      <c r="P197" s="17"/>
      <c r="Q197" s="3"/>
    </row>
    <row r="198" spans="1:17" x14ac:dyDescent="0.3">
      <c r="A198" s="22">
        <v>6987</v>
      </c>
      <c r="B198" s="23" t="s">
        <v>137</v>
      </c>
      <c r="C198" s="24" t="s">
        <v>138</v>
      </c>
      <c r="D198" s="25">
        <v>156</v>
      </c>
      <c r="E198" s="25">
        <v>156</v>
      </c>
      <c r="F198" s="25">
        <v>129</v>
      </c>
      <c r="G198" s="25">
        <v>6</v>
      </c>
      <c r="H198" s="25">
        <v>0</v>
      </c>
      <c r="I198" s="25">
        <v>2</v>
      </c>
      <c r="J198" s="25">
        <v>3</v>
      </c>
      <c r="K198" s="25">
        <v>9</v>
      </c>
      <c r="L198" s="25">
        <v>7</v>
      </c>
      <c r="M198" s="25">
        <v>0</v>
      </c>
      <c r="N198"/>
      <c r="O198"/>
      <c r="P198" s="17"/>
      <c r="Q198" s="3"/>
    </row>
    <row r="199" spans="1:17" x14ac:dyDescent="0.3">
      <c r="A199" s="22">
        <v>7120</v>
      </c>
      <c r="B199" s="23" t="s">
        <v>751</v>
      </c>
      <c r="C199" s="24" t="s">
        <v>752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/>
      <c r="O199"/>
      <c r="P199" s="17"/>
      <c r="Q199" s="3"/>
    </row>
    <row r="200" spans="1:17" x14ac:dyDescent="0.3">
      <c r="A200" s="22">
        <v>7157</v>
      </c>
      <c r="B200" s="23" t="s">
        <v>753</v>
      </c>
      <c r="C200" s="24" t="s">
        <v>754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/>
      <c r="O200"/>
      <c r="P200" s="17"/>
      <c r="Q200" s="3"/>
    </row>
    <row r="201" spans="1:17" x14ac:dyDescent="0.3">
      <c r="A201" s="22">
        <v>7257</v>
      </c>
      <c r="B201" s="23" t="s">
        <v>516</v>
      </c>
      <c r="C201" s="24" t="s">
        <v>517</v>
      </c>
      <c r="D201" s="25">
        <v>468</v>
      </c>
      <c r="E201" s="25">
        <v>468</v>
      </c>
      <c r="F201" s="25">
        <v>343</v>
      </c>
      <c r="G201" s="25">
        <v>2</v>
      </c>
      <c r="H201" s="25">
        <v>0</v>
      </c>
      <c r="I201" s="25">
        <v>3</v>
      </c>
      <c r="J201" s="25">
        <v>18</v>
      </c>
      <c r="K201" s="25">
        <v>100</v>
      </c>
      <c r="L201" s="25">
        <v>2</v>
      </c>
      <c r="M201" s="25">
        <v>0</v>
      </c>
      <c r="N201"/>
      <c r="O201"/>
      <c r="P201" s="17"/>
      <c r="Q201" s="3"/>
    </row>
    <row r="202" spans="1:17" x14ac:dyDescent="0.3">
      <c r="A202" s="22">
        <v>7282</v>
      </c>
      <c r="B202" s="23" t="s">
        <v>518</v>
      </c>
      <c r="C202" s="24" t="s">
        <v>1260</v>
      </c>
      <c r="D202" s="25">
        <v>8528</v>
      </c>
      <c r="E202" s="25">
        <v>8528</v>
      </c>
      <c r="F202" s="25">
        <v>5744</v>
      </c>
      <c r="G202" s="25">
        <v>277</v>
      </c>
      <c r="H202" s="25">
        <v>0</v>
      </c>
      <c r="I202" s="25">
        <v>37</v>
      </c>
      <c r="J202" s="25">
        <v>152</v>
      </c>
      <c r="K202" s="25">
        <v>889</v>
      </c>
      <c r="L202" s="25">
        <v>1429</v>
      </c>
      <c r="M202" s="25">
        <v>0</v>
      </c>
      <c r="N202"/>
      <c r="O202"/>
      <c r="P202" s="17"/>
      <c r="Q202" s="3"/>
    </row>
    <row r="203" spans="1:17" x14ac:dyDescent="0.3">
      <c r="A203" s="22">
        <v>7286</v>
      </c>
      <c r="B203" s="23" t="s">
        <v>755</v>
      </c>
      <c r="C203" s="24" t="s">
        <v>756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/>
      <c r="O203"/>
      <c r="P203" s="17"/>
      <c r="Q203" s="3"/>
    </row>
    <row r="204" spans="1:17" x14ac:dyDescent="0.3">
      <c r="A204" s="22">
        <v>7333</v>
      </c>
      <c r="B204" s="23" t="s">
        <v>24</v>
      </c>
      <c r="C204" s="24" t="s">
        <v>34</v>
      </c>
      <c r="D204" s="25">
        <v>893</v>
      </c>
      <c r="E204" s="25">
        <v>893</v>
      </c>
      <c r="F204" s="25">
        <v>789</v>
      </c>
      <c r="G204" s="25">
        <v>42</v>
      </c>
      <c r="H204" s="25">
        <v>0</v>
      </c>
      <c r="I204" s="25">
        <v>23</v>
      </c>
      <c r="J204" s="25">
        <v>0</v>
      </c>
      <c r="K204" s="25">
        <v>39</v>
      </c>
      <c r="L204" s="25">
        <v>0</v>
      </c>
      <c r="M204" s="25">
        <v>0</v>
      </c>
      <c r="N204"/>
      <c r="O204"/>
      <c r="P204" s="17"/>
      <c r="Q204" s="3"/>
    </row>
    <row r="205" spans="1:17" x14ac:dyDescent="0.3">
      <c r="A205" s="22">
        <v>7389</v>
      </c>
      <c r="B205" s="23" t="s">
        <v>388</v>
      </c>
      <c r="C205" s="24" t="s">
        <v>389</v>
      </c>
      <c r="D205" s="25">
        <v>294</v>
      </c>
      <c r="E205" s="25">
        <v>294</v>
      </c>
      <c r="F205" s="25">
        <v>238</v>
      </c>
      <c r="G205" s="25">
        <v>27</v>
      </c>
      <c r="H205" s="25">
        <v>0</v>
      </c>
      <c r="I205" s="25">
        <v>1</v>
      </c>
      <c r="J205" s="25">
        <v>6</v>
      </c>
      <c r="K205" s="25">
        <v>17</v>
      </c>
      <c r="L205" s="25">
        <v>5</v>
      </c>
      <c r="M205" s="25">
        <v>0</v>
      </c>
      <c r="N205"/>
      <c r="O205"/>
      <c r="P205" s="17"/>
      <c r="Q205" s="3"/>
    </row>
    <row r="206" spans="1:17" x14ac:dyDescent="0.3">
      <c r="A206" s="22">
        <v>7433</v>
      </c>
      <c r="B206" s="23" t="s">
        <v>757</v>
      </c>
      <c r="C206" s="24" t="s">
        <v>758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/>
      <c r="O206"/>
      <c r="P206" s="17"/>
      <c r="Q206" s="3"/>
    </row>
    <row r="207" spans="1:17" x14ac:dyDescent="0.3">
      <c r="A207" s="22">
        <v>7446</v>
      </c>
      <c r="B207" s="23" t="s">
        <v>759</v>
      </c>
      <c r="C207" s="24" t="s">
        <v>760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/>
      <c r="O207"/>
      <c r="P207" s="17"/>
      <c r="Q207" s="3"/>
    </row>
    <row r="208" spans="1:17" x14ac:dyDescent="0.3">
      <c r="A208" s="22">
        <v>7497</v>
      </c>
      <c r="B208" s="23" t="s">
        <v>139</v>
      </c>
      <c r="C208" s="24" t="s">
        <v>140</v>
      </c>
      <c r="D208" s="25">
        <v>929</v>
      </c>
      <c r="E208" s="25">
        <v>929</v>
      </c>
      <c r="F208" s="25">
        <v>568</v>
      </c>
      <c r="G208" s="25">
        <v>27</v>
      </c>
      <c r="H208" s="25">
        <v>0</v>
      </c>
      <c r="I208" s="25">
        <v>5</v>
      </c>
      <c r="J208" s="25">
        <v>2</v>
      </c>
      <c r="K208" s="25">
        <v>36</v>
      </c>
      <c r="L208" s="25">
        <v>291</v>
      </c>
      <c r="M208" s="25">
        <v>0</v>
      </c>
      <c r="N208"/>
      <c r="O208"/>
      <c r="P208" s="17"/>
      <c r="Q208" s="3"/>
    </row>
    <row r="209" spans="1:17" x14ac:dyDescent="0.3">
      <c r="A209" s="22">
        <v>7551</v>
      </c>
      <c r="B209" s="23" t="s">
        <v>761</v>
      </c>
      <c r="C209" s="24" t="s">
        <v>762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/>
      <c r="O209"/>
      <c r="P209" s="17"/>
      <c r="Q209" s="3"/>
    </row>
    <row r="210" spans="1:17" x14ac:dyDescent="0.3">
      <c r="A210" s="22">
        <v>7618</v>
      </c>
      <c r="B210" s="23" t="s">
        <v>390</v>
      </c>
      <c r="C210" s="24" t="s">
        <v>391</v>
      </c>
      <c r="D210" s="25">
        <v>40</v>
      </c>
      <c r="E210" s="25">
        <v>40</v>
      </c>
      <c r="F210" s="25">
        <v>35</v>
      </c>
      <c r="G210" s="25">
        <v>2</v>
      </c>
      <c r="H210" s="25">
        <v>0</v>
      </c>
      <c r="I210" s="25">
        <v>0</v>
      </c>
      <c r="J210" s="25">
        <v>1</v>
      </c>
      <c r="K210" s="25">
        <v>2</v>
      </c>
      <c r="L210" s="25">
        <v>0</v>
      </c>
      <c r="M210" s="25">
        <v>0</v>
      </c>
      <c r="N210"/>
      <c r="O210"/>
      <c r="P210" s="17"/>
      <c r="Q210" s="3"/>
    </row>
    <row r="211" spans="1:17" x14ac:dyDescent="0.3">
      <c r="A211" s="22">
        <v>7668</v>
      </c>
      <c r="B211" s="23" t="s">
        <v>392</v>
      </c>
      <c r="C211" s="24" t="s">
        <v>393</v>
      </c>
      <c r="D211" s="25">
        <v>1629</v>
      </c>
      <c r="E211" s="25">
        <v>1629</v>
      </c>
      <c r="F211" s="25">
        <v>1334</v>
      </c>
      <c r="G211" s="25">
        <v>109</v>
      </c>
      <c r="H211" s="25">
        <v>0</v>
      </c>
      <c r="I211" s="25">
        <v>10</v>
      </c>
      <c r="J211" s="25">
        <v>7</v>
      </c>
      <c r="K211" s="25">
        <v>89</v>
      </c>
      <c r="L211" s="25">
        <v>80</v>
      </c>
      <c r="M211" s="25">
        <v>0</v>
      </c>
      <c r="N211"/>
      <c r="O211"/>
      <c r="P211" s="17"/>
      <c r="Q211" s="3"/>
    </row>
    <row r="212" spans="1:17" x14ac:dyDescent="0.3">
      <c r="A212" s="22">
        <v>7671</v>
      </c>
      <c r="B212" s="23" t="s">
        <v>141</v>
      </c>
      <c r="C212" s="24" t="s">
        <v>142</v>
      </c>
      <c r="D212" s="25">
        <v>134</v>
      </c>
      <c r="E212" s="25">
        <v>134</v>
      </c>
      <c r="F212" s="25">
        <v>118</v>
      </c>
      <c r="G212" s="25">
        <v>7</v>
      </c>
      <c r="H212" s="25">
        <v>0</v>
      </c>
      <c r="I212" s="25">
        <v>0</v>
      </c>
      <c r="J212" s="25">
        <v>2</v>
      </c>
      <c r="K212" s="25">
        <v>3</v>
      </c>
      <c r="L212" s="25">
        <v>4</v>
      </c>
      <c r="M212" s="25">
        <v>0</v>
      </c>
      <c r="N212"/>
      <c r="O212"/>
      <c r="P212" s="17"/>
      <c r="Q212" s="3"/>
    </row>
    <row r="213" spans="1:17" x14ac:dyDescent="0.3">
      <c r="A213" s="22">
        <v>7744</v>
      </c>
      <c r="B213" s="23" t="s">
        <v>763</v>
      </c>
      <c r="C213" s="24" t="s">
        <v>764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/>
      <c r="O213"/>
      <c r="P213" s="17"/>
      <c r="Q213" s="3"/>
    </row>
    <row r="214" spans="1:17" x14ac:dyDescent="0.3">
      <c r="A214" s="22">
        <v>7864</v>
      </c>
      <c r="B214" s="23" t="s">
        <v>765</v>
      </c>
      <c r="C214" s="24" t="s">
        <v>766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/>
      <c r="O214"/>
      <c r="P214" s="17"/>
      <c r="Q214" s="3"/>
    </row>
    <row r="215" spans="1:17" x14ac:dyDescent="0.3">
      <c r="A215" s="22">
        <v>7880</v>
      </c>
      <c r="B215" s="23" t="s">
        <v>519</v>
      </c>
      <c r="C215" s="24" t="s">
        <v>520</v>
      </c>
      <c r="D215" s="25">
        <v>37</v>
      </c>
      <c r="E215" s="25">
        <v>37</v>
      </c>
      <c r="F215" s="25">
        <v>34</v>
      </c>
      <c r="G215" s="25">
        <v>0</v>
      </c>
      <c r="H215" s="25">
        <v>0</v>
      </c>
      <c r="I215" s="25">
        <v>1</v>
      </c>
      <c r="J215" s="25">
        <v>0</v>
      </c>
      <c r="K215" s="25">
        <v>1</v>
      </c>
      <c r="L215" s="25">
        <v>1</v>
      </c>
      <c r="M215" s="25">
        <v>0</v>
      </c>
      <c r="N215"/>
      <c r="O215"/>
      <c r="P215" s="17"/>
      <c r="Q215" s="3"/>
    </row>
    <row r="216" spans="1:17" x14ac:dyDescent="0.3">
      <c r="A216" s="22">
        <v>7925</v>
      </c>
      <c r="B216" s="23" t="s">
        <v>521</v>
      </c>
      <c r="C216" s="24" t="s">
        <v>522</v>
      </c>
      <c r="D216" s="25">
        <v>7</v>
      </c>
      <c r="E216" s="25">
        <v>7</v>
      </c>
      <c r="F216" s="25">
        <v>4</v>
      </c>
      <c r="G216" s="25">
        <v>0</v>
      </c>
      <c r="H216" s="25">
        <v>0</v>
      </c>
      <c r="I216" s="25">
        <v>0</v>
      </c>
      <c r="J216" s="25">
        <v>0</v>
      </c>
      <c r="K216" s="25">
        <v>1</v>
      </c>
      <c r="L216" s="25">
        <v>2</v>
      </c>
      <c r="M216" s="25">
        <v>0</v>
      </c>
      <c r="N216"/>
      <c r="O216"/>
      <c r="P216" s="17"/>
      <c r="Q216" s="3"/>
    </row>
    <row r="217" spans="1:17" x14ac:dyDescent="0.3">
      <c r="A217" s="22">
        <v>7980</v>
      </c>
      <c r="B217" s="23" t="s">
        <v>143</v>
      </c>
      <c r="C217" s="24" t="s">
        <v>144</v>
      </c>
      <c r="D217" s="25">
        <v>1919</v>
      </c>
      <c r="E217" s="25">
        <v>1919</v>
      </c>
      <c r="F217" s="25">
        <v>1601</v>
      </c>
      <c r="G217" s="25">
        <v>61</v>
      </c>
      <c r="H217" s="25">
        <v>0</v>
      </c>
      <c r="I217" s="25">
        <v>23</v>
      </c>
      <c r="J217" s="25">
        <v>5</v>
      </c>
      <c r="K217" s="25">
        <v>72</v>
      </c>
      <c r="L217" s="25">
        <v>157</v>
      </c>
      <c r="M217" s="25">
        <v>0</v>
      </c>
      <c r="N217"/>
      <c r="O217"/>
      <c r="P217" s="17"/>
      <c r="Q217" s="3"/>
    </row>
    <row r="218" spans="1:17" x14ac:dyDescent="0.3">
      <c r="A218" s="22">
        <v>7994</v>
      </c>
      <c r="B218" s="23" t="s">
        <v>767</v>
      </c>
      <c r="C218" s="24" t="s">
        <v>768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/>
      <c r="O218"/>
      <c r="P218" s="17"/>
      <c r="Q218" s="3"/>
    </row>
    <row r="219" spans="1:17" x14ac:dyDescent="0.3">
      <c r="A219" s="22">
        <v>8060</v>
      </c>
      <c r="B219" s="23" t="s">
        <v>145</v>
      </c>
      <c r="C219" s="24" t="s">
        <v>146</v>
      </c>
      <c r="D219" s="25">
        <v>1890</v>
      </c>
      <c r="E219" s="25">
        <v>1890</v>
      </c>
      <c r="F219" s="25">
        <v>1330</v>
      </c>
      <c r="G219" s="25">
        <v>21</v>
      </c>
      <c r="H219" s="25">
        <v>0</v>
      </c>
      <c r="I219" s="25">
        <v>25</v>
      </c>
      <c r="J219" s="25">
        <v>7</v>
      </c>
      <c r="K219" s="25">
        <v>122</v>
      </c>
      <c r="L219" s="25">
        <v>385</v>
      </c>
      <c r="M219" s="25">
        <v>0</v>
      </c>
      <c r="N219"/>
      <c r="O219"/>
      <c r="P219" s="17"/>
      <c r="Q219" s="3"/>
    </row>
    <row r="220" spans="1:17" x14ac:dyDescent="0.3">
      <c r="A220" s="22">
        <v>8173</v>
      </c>
      <c r="B220" s="23" t="s">
        <v>147</v>
      </c>
      <c r="C220" s="24" t="s">
        <v>148</v>
      </c>
      <c r="D220" s="25">
        <v>240</v>
      </c>
      <c r="E220" s="25">
        <v>240</v>
      </c>
      <c r="F220" s="25">
        <v>179</v>
      </c>
      <c r="G220" s="25">
        <v>37</v>
      </c>
      <c r="H220" s="25">
        <v>0</v>
      </c>
      <c r="I220" s="25">
        <v>1</v>
      </c>
      <c r="J220" s="25">
        <v>6</v>
      </c>
      <c r="K220" s="25">
        <v>16</v>
      </c>
      <c r="L220" s="25">
        <v>1</v>
      </c>
      <c r="M220" s="25">
        <v>0</v>
      </c>
      <c r="N220"/>
      <c r="O220"/>
      <c r="P220" s="17"/>
      <c r="Q220" s="3"/>
    </row>
    <row r="221" spans="1:17" x14ac:dyDescent="0.3">
      <c r="A221" s="22">
        <v>8243</v>
      </c>
      <c r="B221" s="23" t="s">
        <v>523</v>
      </c>
      <c r="C221" s="24" t="s">
        <v>524</v>
      </c>
      <c r="D221" s="25">
        <v>9</v>
      </c>
      <c r="E221" s="25">
        <v>9</v>
      </c>
      <c r="F221" s="25">
        <v>6</v>
      </c>
      <c r="G221" s="25">
        <v>1</v>
      </c>
      <c r="H221" s="25">
        <v>0</v>
      </c>
      <c r="I221" s="25">
        <v>1</v>
      </c>
      <c r="J221" s="25">
        <v>0</v>
      </c>
      <c r="K221" s="25">
        <v>1</v>
      </c>
      <c r="L221" s="25">
        <v>0</v>
      </c>
      <c r="M221" s="25">
        <v>0</v>
      </c>
      <c r="N221"/>
      <c r="O221"/>
      <c r="P221" s="17"/>
      <c r="Q221" s="3"/>
    </row>
    <row r="222" spans="1:17" x14ac:dyDescent="0.3">
      <c r="A222" s="22">
        <v>8261</v>
      </c>
      <c r="B222" s="23" t="s">
        <v>394</v>
      </c>
      <c r="C222" s="24" t="s">
        <v>395</v>
      </c>
      <c r="D222" s="25">
        <v>55</v>
      </c>
      <c r="E222" s="25">
        <v>55</v>
      </c>
      <c r="F222" s="25">
        <v>42</v>
      </c>
      <c r="G222" s="25">
        <v>4</v>
      </c>
      <c r="H222" s="25">
        <v>0</v>
      </c>
      <c r="I222" s="25">
        <v>1</v>
      </c>
      <c r="J222" s="25">
        <v>1</v>
      </c>
      <c r="K222" s="25">
        <v>2</v>
      </c>
      <c r="L222" s="25">
        <v>5</v>
      </c>
      <c r="M222" s="25">
        <v>0</v>
      </c>
      <c r="N222"/>
      <c r="O222"/>
      <c r="P222" s="17"/>
      <c r="Q222" s="3"/>
    </row>
    <row r="223" spans="1:17" x14ac:dyDescent="0.3">
      <c r="A223" s="22">
        <v>8370</v>
      </c>
      <c r="B223" s="23" t="s">
        <v>149</v>
      </c>
      <c r="C223" s="24" t="s">
        <v>150</v>
      </c>
      <c r="D223" s="25">
        <v>300</v>
      </c>
      <c r="E223" s="25">
        <v>300</v>
      </c>
      <c r="F223" s="25">
        <v>214</v>
      </c>
      <c r="G223" s="25">
        <v>51</v>
      </c>
      <c r="H223" s="25">
        <v>0</v>
      </c>
      <c r="I223" s="25">
        <v>1</v>
      </c>
      <c r="J223" s="25">
        <v>4</v>
      </c>
      <c r="K223" s="25">
        <v>27</v>
      </c>
      <c r="L223" s="25">
        <v>3</v>
      </c>
      <c r="M223" s="25">
        <v>0</v>
      </c>
      <c r="N223"/>
      <c r="O223"/>
      <c r="P223" s="17"/>
      <c r="Q223" s="3"/>
    </row>
    <row r="224" spans="1:17" x14ac:dyDescent="0.3">
      <c r="A224" s="22">
        <v>8426</v>
      </c>
      <c r="B224" s="23" t="s">
        <v>525</v>
      </c>
      <c r="C224" s="24" t="s">
        <v>526</v>
      </c>
      <c r="D224" s="25">
        <v>442</v>
      </c>
      <c r="E224" s="25">
        <v>442</v>
      </c>
      <c r="F224" s="25">
        <v>371</v>
      </c>
      <c r="G224" s="25">
        <v>15</v>
      </c>
      <c r="H224" s="25">
        <v>0</v>
      </c>
      <c r="I224" s="25">
        <v>4</v>
      </c>
      <c r="J224" s="25">
        <v>3</v>
      </c>
      <c r="K224" s="25">
        <v>29</v>
      </c>
      <c r="L224" s="25">
        <v>20</v>
      </c>
      <c r="M224" s="25">
        <v>0</v>
      </c>
      <c r="N224"/>
      <c r="O224"/>
      <c r="P224" s="17"/>
      <c r="Q224" s="3"/>
    </row>
    <row r="225" spans="1:17" x14ac:dyDescent="0.3">
      <c r="A225" s="22">
        <v>8445</v>
      </c>
      <c r="B225" s="23" t="s">
        <v>769</v>
      </c>
      <c r="C225" s="24" t="s">
        <v>770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/>
      <c r="O225"/>
      <c r="P225" s="17"/>
      <c r="Q225" s="3"/>
    </row>
    <row r="226" spans="1:17" x14ac:dyDescent="0.3">
      <c r="A226" s="22">
        <v>8504</v>
      </c>
      <c r="B226" s="23" t="s">
        <v>151</v>
      </c>
      <c r="C226" s="24" t="s">
        <v>152</v>
      </c>
      <c r="D226" s="25">
        <v>478</v>
      </c>
      <c r="E226" s="25">
        <v>478</v>
      </c>
      <c r="F226" s="25">
        <v>414</v>
      </c>
      <c r="G226" s="25">
        <v>33</v>
      </c>
      <c r="H226" s="25">
        <v>0</v>
      </c>
      <c r="I226" s="25">
        <v>6</v>
      </c>
      <c r="J226" s="25">
        <v>3</v>
      </c>
      <c r="K226" s="25">
        <v>16</v>
      </c>
      <c r="L226" s="25">
        <v>6</v>
      </c>
      <c r="M226" s="25">
        <v>0</v>
      </c>
      <c r="N226"/>
      <c r="O226"/>
      <c r="P226" s="17"/>
      <c r="Q226" s="3"/>
    </row>
    <row r="227" spans="1:17" x14ac:dyDescent="0.3">
      <c r="A227" s="22">
        <v>8526</v>
      </c>
      <c r="B227" s="23" t="s">
        <v>771</v>
      </c>
      <c r="C227" s="24" t="s">
        <v>772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/>
      <c r="O227"/>
      <c r="P227" s="17"/>
      <c r="Q227" s="3"/>
    </row>
    <row r="228" spans="1:17" x14ac:dyDescent="0.3">
      <c r="A228" s="22">
        <v>8533</v>
      </c>
      <c r="B228" s="23" t="s">
        <v>153</v>
      </c>
      <c r="C228" s="24" t="s">
        <v>154</v>
      </c>
      <c r="D228" s="25">
        <v>911</v>
      </c>
      <c r="E228" s="25">
        <v>911</v>
      </c>
      <c r="F228" s="25">
        <v>676</v>
      </c>
      <c r="G228" s="25">
        <v>19</v>
      </c>
      <c r="H228" s="25">
        <v>0</v>
      </c>
      <c r="I228" s="25">
        <v>9</v>
      </c>
      <c r="J228" s="25">
        <v>2</v>
      </c>
      <c r="K228" s="25">
        <v>50</v>
      </c>
      <c r="L228" s="25">
        <v>155</v>
      </c>
      <c r="M228" s="25">
        <v>0</v>
      </c>
      <c r="N228"/>
      <c r="O228"/>
      <c r="P228" s="17"/>
      <c r="Q228" s="3"/>
    </row>
    <row r="229" spans="1:17" x14ac:dyDescent="0.3">
      <c r="A229" s="22">
        <v>8554</v>
      </c>
      <c r="B229" s="23" t="s">
        <v>773</v>
      </c>
      <c r="C229" s="24" t="s">
        <v>774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/>
      <c r="O229"/>
      <c r="P229" s="17"/>
      <c r="Q229" s="3"/>
    </row>
    <row r="230" spans="1:17" x14ac:dyDescent="0.3">
      <c r="A230" s="22">
        <v>8619</v>
      </c>
      <c r="B230" s="23" t="s">
        <v>775</v>
      </c>
      <c r="C230" s="24" t="s">
        <v>776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/>
      <c r="O230"/>
      <c r="P230" s="17"/>
      <c r="Q230" s="3"/>
    </row>
    <row r="231" spans="1:17" x14ac:dyDescent="0.3">
      <c r="A231" s="22">
        <v>8736</v>
      </c>
      <c r="B231" s="23" t="s">
        <v>155</v>
      </c>
      <c r="C231" s="24" t="s">
        <v>156</v>
      </c>
      <c r="D231" s="25">
        <v>190</v>
      </c>
      <c r="E231" s="25">
        <v>190</v>
      </c>
      <c r="F231" s="25">
        <v>125</v>
      </c>
      <c r="G231" s="25">
        <v>6</v>
      </c>
      <c r="H231" s="25">
        <v>0</v>
      </c>
      <c r="I231" s="25">
        <v>0</v>
      </c>
      <c r="J231" s="25">
        <v>4</v>
      </c>
      <c r="K231" s="25">
        <v>10</v>
      </c>
      <c r="L231" s="25">
        <v>45</v>
      </c>
      <c r="M231" s="25">
        <v>0</v>
      </c>
      <c r="N231"/>
      <c r="O231"/>
      <c r="P231" s="17"/>
      <c r="Q231" s="3"/>
    </row>
    <row r="232" spans="1:17" x14ac:dyDescent="0.3">
      <c r="A232" s="22">
        <v>8763</v>
      </c>
      <c r="B232" s="23" t="s">
        <v>396</v>
      </c>
      <c r="C232" s="24" t="s">
        <v>397</v>
      </c>
      <c r="D232" s="25">
        <v>400</v>
      </c>
      <c r="E232" s="25">
        <v>400</v>
      </c>
      <c r="F232" s="25">
        <v>340</v>
      </c>
      <c r="G232" s="25">
        <v>30</v>
      </c>
      <c r="H232" s="25">
        <v>0</v>
      </c>
      <c r="I232" s="25">
        <v>2</v>
      </c>
      <c r="J232" s="25">
        <v>15</v>
      </c>
      <c r="K232" s="25">
        <v>13</v>
      </c>
      <c r="L232" s="25">
        <v>0</v>
      </c>
      <c r="M232" s="25">
        <v>0</v>
      </c>
      <c r="N232"/>
      <c r="O232"/>
      <c r="P232" s="17"/>
      <c r="Q232" s="3"/>
    </row>
    <row r="233" spans="1:17" x14ac:dyDescent="0.3">
      <c r="A233" s="22">
        <v>8825</v>
      </c>
      <c r="B233" s="23" t="s">
        <v>157</v>
      </c>
      <c r="C233" s="24" t="s">
        <v>158</v>
      </c>
      <c r="D233" s="25">
        <v>215</v>
      </c>
      <c r="E233" s="25">
        <v>215</v>
      </c>
      <c r="F233" s="25">
        <v>144</v>
      </c>
      <c r="G233" s="25">
        <v>47</v>
      </c>
      <c r="H233" s="25">
        <v>0</v>
      </c>
      <c r="I233" s="25">
        <v>1</v>
      </c>
      <c r="J233" s="25">
        <v>1</v>
      </c>
      <c r="K233" s="25">
        <v>21</v>
      </c>
      <c r="L233" s="25">
        <v>1</v>
      </c>
      <c r="M233" s="25">
        <v>0</v>
      </c>
      <c r="N233"/>
      <c r="O233"/>
      <c r="P233" s="17"/>
      <c r="Q233" s="3"/>
    </row>
    <row r="234" spans="1:17" x14ac:dyDescent="0.3">
      <c r="A234" s="22">
        <v>8856</v>
      </c>
      <c r="B234" s="23" t="s">
        <v>527</v>
      </c>
      <c r="C234" s="24" t="s">
        <v>528</v>
      </c>
      <c r="D234" s="25">
        <v>71</v>
      </c>
      <c r="E234" s="25">
        <v>71</v>
      </c>
      <c r="F234" s="25">
        <v>58</v>
      </c>
      <c r="G234" s="25">
        <v>4</v>
      </c>
      <c r="H234" s="25">
        <v>0</v>
      </c>
      <c r="I234" s="25">
        <v>0</v>
      </c>
      <c r="J234" s="25">
        <v>1</v>
      </c>
      <c r="K234" s="25">
        <v>7</v>
      </c>
      <c r="L234" s="25">
        <v>1</v>
      </c>
      <c r="M234" s="25">
        <v>0</v>
      </c>
      <c r="N234"/>
      <c r="O234"/>
      <c r="P234" s="17"/>
      <c r="Q234" s="3"/>
    </row>
    <row r="235" spans="1:17" x14ac:dyDescent="0.3">
      <c r="A235" s="22">
        <v>8881</v>
      </c>
      <c r="B235" s="23" t="s">
        <v>777</v>
      </c>
      <c r="C235" s="24" t="s">
        <v>778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/>
      <c r="O235"/>
      <c r="P235" s="17"/>
      <c r="Q235" s="3"/>
    </row>
    <row r="236" spans="1:17" x14ac:dyDescent="0.3">
      <c r="A236" s="22">
        <v>8888</v>
      </c>
      <c r="B236" s="23" t="s">
        <v>779</v>
      </c>
      <c r="C236" s="24" t="s">
        <v>780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/>
      <c r="O236"/>
      <c r="P236" s="17"/>
      <c r="Q236" s="3"/>
    </row>
    <row r="237" spans="1:17" x14ac:dyDescent="0.3">
      <c r="A237" s="22">
        <v>8960</v>
      </c>
      <c r="B237" s="23" t="s">
        <v>159</v>
      </c>
      <c r="C237" s="24" t="s">
        <v>160</v>
      </c>
      <c r="D237" s="25">
        <v>370</v>
      </c>
      <c r="E237" s="25">
        <v>370</v>
      </c>
      <c r="F237" s="25">
        <v>303</v>
      </c>
      <c r="G237" s="25">
        <v>44</v>
      </c>
      <c r="H237" s="25">
        <v>0</v>
      </c>
      <c r="I237" s="25">
        <v>1</v>
      </c>
      <c r="J237" s="25">
        <v>6</v>
      </c>
      <c r="K237" s="25">
        <v>15</v>
      </c>
      <c r="L237" s="25">
        <v>1</v>
      </c>
      <c r="M237" s="25">
        <v>0</v>
      </c>
      <c r="N237"/>
      <c r="O237"/>
      <c r="P237" s="17"/>
      <c r="Q237" s="3"/>
    </row>
    <row r="238" spans="1:17" x14ac:dyDescent="0.3">
      <c r="A238" s="22">
        <v>9023</v>
      </c>
      <c r="B238" s="23" t="s">
        <v>781</v>
      </c>
      <c r="C238" s="24" t="s">
        <v>782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/>
      <c r="O238"/>
      <c r="P238" s="17"/>
      <c r="Q238" s="3"/>
    </row>
    <row r="239" spans="1:17" x14ac:dyDescent="0.3">
      <c r="A239" s="22">
        <v>9038</v>
      </c>
      <c r="B239" s="23" t="s">
        <v>529</v>
      </c>
      <c r="C239" s="24" t="s">
        <v>530</v>
      </c>
      <c r="D239" s="25">
        <v>829</v>
      </c>
      <c r="E239" s="25">
        <v>829</v>
      </c>
      <c r="F239" s="25">
        <v>576</v>
      </c>
      <c r="G239" s="25">
        <v>4</v>
      </c>
      <c r="H239" s="25">
        <v>0</v>
      </c>
      <c r="I239" s="25">
        <v>5</v>
      </c>
      <c r="J239" s="25">
        <v>16</v>
      </c>
      <c r="K239" s="25">
        <v>78</v>
      </c>
      <c r="L239" s="25">
        <v>150</v>
      </c>
      <c r="M239" s="25">
        <v>0</v>
      </c>
      <c r="N239"/>
      <c r="O239"/>
      <c r="P239" s="17"/>
      <c r="Q239" s="3"/>
    </row>
    <row r="240" spans="1:17" x14ac:dyDescent="0.3">
      <c r="A240" s="22">
        <v>9072</v>
      </c>
      <c r="B240" s="23" t="s">
        <v>783</v>
      </c>
      <c r="C240" s="24" t="s">
        <v>784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/>
      <c r="O240"/>
      <c r="P240" s="17"/>
      <c r="Q240" s="3"/>
    </row>
    <row r="241" spans="1:17" x14ac:dyDescent="0.3">
      <c r="A241" s="22">
        <v>9092</v>
      </c>
      <c r="B241" s="23" t="s">
        <v>785</v>
      </c>
      <c r="C241" s="24" t="s">
        <v>786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/>
      <c r="O241"/>
      <c r="P241" s="17"/>
      <c r="Q241" s="3"/>
    </row>
    <row r="242" spans="1:17" x14ac:dyDescent="0.3">
      <c r="A242" s="22">
        <v>9112</v>
      </c>
      <c r="B242" s="23" t="s">
        <v>787</v>
      </c>
      <c r="C242" s="24" t="s">
        <v>788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/>
      <c r="O242"/>
      <c r="P242" s="17"/>
      <c r="Q242" s="3"/>
    </row>
    <row r="243" spans="1:17" x14ac:dyDescent="0.3">
      <c r="A243" s="22">
        <v>9245</v>
      </c>
      <c r="B243" s="23" t="s">
        <v>789</v>
      </c>
      <c r="C243" s="24" t="s">
        <v>1258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/>
      <c r="O243"/>
      <c r="P243" s="17"/>
      <c r="Q243" s="3"/>
    </row>
    <row r="244" spans="1:17" x14ac:dyDescent="0.3">
      <c r="A244" s="22">
        <v>9248</v>
      </c>
      <c r="B244" s="23" t="s">
        <v>790</v>
      </c>
      <c r="C244" s="24" t="s">
        <v>791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/>
      <c r="O244"/>
      <c r="P244" s="17"/>
      <c r="Q244" s="3"/>
    </row>
    <row r="245" spans="1:17" x14ac:dyDescent="0.3">
      <c r="A245" s="22">
        <v>9267</v>
      </c>
      <c r="B245" s="23" t="s">
        <v>792</v>
      </c>
      <c r="C245" s="24" t="s">
        <v>793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/>
      <c r="O245"/>
      <c r="P245" s="17"/>
      <c r="Q245" s="3"/>
    </row>
    <row r="246" spans="1:17" x14ac:dyDescent="0.3">
      <c r="A246" s="22">
        <v>9268</v>
      </c>
      <c r="B246" s="23" t="s">
        <v>794</v>
      </c>
      <c r="C246" s="24" t="s">
        <v>795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/>
      <c r="O246"/>
      <c r="P246" s="17"/>
      <c r="Q246" s="3"/>
    </row>
    <row r="247" spans="1:17" x14ac:dyDescent="0.3">
      <c r="A247" s="22">
        <v>9309</v>
      </c>
      <c r="B247" s="23" t="s">
        <v>796</v>
      </c>
      <c r="C247" s="24" t="s">
        <v>797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/>
      <c r="O247"/>
      <c r="P247" s="17"/>
      <c r="Q247" s="3"/>
    </row>
    <row r="248" spans="1:17" x14ac:dyDescent="0.3">
      <c r="A248" s="22">
        <v>9380</v>
      </c>
      <c r="B248" s="23" t="s">
        <v>798</v>
      </c>
      <c r="C248" s="24" t="s">
        <v>799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/>
      <c r="O248"/>
      <c r="P248" s="17"/>
      <c r="Q248" s="3"/>
    </row>
    <row r="249" spans="1:17" x14ac:dyDescent="0.3">
      <c r="A249" s="22">
        <v>9425</v>
      </c>
      <c r="B249" s="23" t="s">
        <v>800</v>
      </c>
      <c r="C249" s="24" t="s">
        <v>801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/>
      <c r="O249"/>
      <c r="P249" s="17"/>
      <c r="Q249" s="3"/>
    </row>
    <row r="250" spans="1:17" x14ac:dyDescent="0.3">
      <c r="A250" s="22">
        <v>9434</v>
      </c>
      <c r="B250" s="23" t="s">
        <v>802</v>
      </c>
      <c r="C250" s="24" t="s">
        <v>803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/>
      <c r="O250"/>
      <c r="P250" s="17"/>
      <c r="Q250" s="3"/>
    </row>
    <row r="251" spans="1:17" x14ac:dyDescent="0.3">
      <c r="A251" s="22">
        <v>9517</v>
      </c>
      <c r="B251" s="23" t="s">
        <v>804</v>
      </c>
      <c r="C251" s="24" t="s">
        <v>805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/>
      <c r="O251"/>
      <c r="P251" s="17"/>
      <c r="Q251" s="3"/>
    </row>
    <row r="252" spans="1:17" x14ac:dyDescent="0.3">
      <c r="A252" s="22">
        <v>9523</v>
      </c>
      <c r="B252" s="23" t="s">
        <v>806</v>
      </c>
      <c r="C252" s="24" t="s">
        <v>807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/>
      <c r="O252"/>
      <c r="P252" s="17"/>
      <c r="Q252" s="3"/>
    </row>
    <row r="253" spans="1:17" x14ac:dyDescent="0.3">
      <c r="A253" s="22">
        <v>9558</v>
      </c>
      <c r="B253" s="23" t="s">
        <v>161</v>
      </c>
      <c r="C253" s="24" t="s">
        <v>162</v>
      </c>
      <c r="D253" s="25">
        <v>110</v>
      </c>
      <c r="E253" s="25">
        <v>110</v>
      </c>
      <c r="F253" s="25">
        <v>48</v>
      </c>
      <c r="G253" s="25">
        <v>1</v>
      </c>
      <c r="H253" s="25">
        <v>0</v>
      </c>
      <c r="I253" s="25">
        <v>1</v>
      </c>
      <c r="J253" s="25">
        <v>2</v>
      </c>
      <c r="K253" s="25">
        <v>9</v>
      </c>
      <c r="L253" s="25">
        <v>49</v>
      </c>
      <c r="M253" s="25">
        <v>0</v>
      </c>
      <c r="N253"/>
      <c r="O253"/>
      <c r="P253" s="17"/>
      <c r="Q253" s="3"/>
    </row>
    <row r="254" spans="1:17" x14ac:dyDescent="0.3">
      <c r="A254" s="22">
        <v>9611</v>
      </c>
      <c r="B254" s="23" t="s">
        <v>808</v>
      </c>
      <c r="C254" s="24" t="s">
        <v>809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/>
      <c r="O254"/>
      <c r="P254" s="17"/>
      <c r="Q254" s="3"/>
    </row>
    <row r="255" spans="1:17" x14ac:dyDescent="0.3">
      <c r="A255" s="22">
        <v>9728</v>
      </c>
      <c r="B255" s="23" t="s">
        <v>810</v>
      </c>
      <c r="C255" s="24" t="s">
        <v>811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/>
      <c r="O255"/>
      <c r="P255" s="17"/>
      <c r="Q255" s="3"/>
    </row>
    <row r="256" spans="1:17" x14ac:dyDescent="0.3">
      <c r="A256" s="22">
        <v>9768</v>
      </c>
      <c r="B256" s="23" t="s">
        <v>812</v>
      </c>
      <c r="C256" s="24" t="s">
        <v>813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/>
      <c r="O256"/>
      <c r="P256" s="17"/>
      <c r="Q256" s="3"/>
    </row>
    <row r="257" spans="1:17" x14ac:dyDescent="0.3">
      <c r="A257" s="22">
        <v>9783</v>
      </c>
      <c r="B257" s="23" t="s">
        <v>814</v>
      </c>
      <c r="C257" s="24" t="s">
        <v>815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/>
      <c r="O257"/>
      <c r="P257" s="17"/>
      <c r="Q257" s="3"/>
    </row>
    <row r="258" spans="1:17" x14ac:dyDescent="0.3">
      <c r="A258" s="22">
        <v>9934</v>
      </c>
      <c r="B258" s="23" t="s">
        <v>816</v>
      </c>
      <c r="C258" s="24" t="s">
        <v>817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/>
      <c r="O258"/>
      <c r="P258" s="17"/>
      <c r="Q258" s="3"/>
    </row>
    <row r="259" spans="1:17" x14ac:dyDescent="0.3">
      <c r="A259" s="22">
        <v>9940</v>
      </c>
      <c r="B259" s="23" t="s">
        <v>25</v>
      </c>
      <c r="C259" s="24" t="s">
        <v>35</v>
      </c>
      <c r="D259" s="25">
        <v>81</v>
      </c>
      <c r="E259" s="25">
        <v>81</v>
      </c>
      <c r="F259" s="25">
        <v>68</v>
      </c>
      <c r="G259" s="25">
        <v>2</v>
      </c>
      <c r="H259" s="25">
        <v>0</v>
      </c>
      <c r="I259" s="25">
        <v>0</v>
      </c>
      <c r="J259" s="25">
        <v>0</v>
      </c>
      <c r="K259" s="25">
        <v>2</v>
      </c>
      <c r="L259" s="25">
        <v>9</v>
      </c>
      <c r="M259" s="25">
        <v>0</v>
      </c>
      <c r="N259"/>
      <c r="O259"/>
      <c r="P259" s="17"/>
      <c r="Q259" s="3"/>
    </row>
    <row r="260" spans="1:17" x14ac:dyDescent="0.3">
      <c r="A260" s="22">
        <v>10031</v>
      </c>
      <c r="B260" s="23" t="s">
        <v>818</v>
      </c>
      <c r="C260" s="24" t="s">
        <v>819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/>
      <c r="O260"/>
      <c r="P260" s="17"/>
      <c r="Q260" s="3"/>
    </row>
    <row r="261" spans="1:17" x14ac:dyDescent="0.3">
      <c r="A261" s="22">
        <v>10163</v>
      </c>
      <c r="B261" s="23" t="s">
        <v>820</v>
      </c>
      <c r="C261" s="24" t="s">
        <v>821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/>
      <c r="O261"/>
      <c r="P261" s="17"/>
      <c r="Q261" s="3"/>
    </row>
    <row r="262" spans="1:17" x14ac:dyDescent="0.3">
      <c r="A262" s="22">
        <v>10195</v>
      </c>
      <c r="B262" s="23" t="s">
        <v>398</v>
      </c>
      <c r="C262" s="24" t="s">
        <v>399</v>
      </c>
      <c r="D262" s="25">
        <v>1276</v>
      </c>
      <c r="E262" s="25">
        <v>1276</v>
      </c>
      <c r="F262" s="25">
        <v>1078</v>
      </c>
      <c r="G262" s="25">
        <v>41</v>
      </c>
      <c r="H262" s="25">
        <v>0</v>
      </c>
      <c r="I262" s="25">
        <v>10</v>
      </c>
      <c r="J262" s="25">
        <v>10</v>
      </c>
      <c r="K262" s="25">
        <v>70</v>
      </c>
      <c r="L262" s="25">
        <v>67</v>
      </c>
      <c r="M262" s="25">
        <v>0</v>
      </c>
      <c r="N262"/>
      <c r="O262"/>
      <c r="P262" s="17"/>
      <c r="Q262" s="3"/>
    </row>
    <row r="263" spans="1:17" x14ac:dyDescent="0.3">
      <c r="A263" s="22">
        <v>10252</v>
      </c>
      <c r="B263" s="23" t="s">
        <v>163</v>
      </c>
      <c r="C263" s="24" t="s">
        <v>164</v>
      </c>
      <c r="D263" s="25">
        <v>404</v>
      </c>
      <c r="E263" s="25">
        <v>404</v>
      </c>
      <c r="F263" s="25">
        <v>269</v>
      </c>
      <c r="G263" s="25">
        <v>26</v>
      </c>
      <c r="H263" s="25">
        <v>0</v>
      </c>
      <c r="I263" s="25">
        <v>0</v>
      </c>
      <c r="J263" s="25">
        <v>4</v>
      </c>
      <c r="K263" s="25">
        <v>52</v>
      </c>
      <c r="L263" s="25">
        <v>53</v>
      </c>
      <c r="M263" s="25">
        <v>0</v>
      </c>
      <c r="N263"/>
      <c r="O263"/>
      <c r="P263" s="17"/>
      <c r="Q263" s="3"/>
    </row>
    <row r="264" spans="1:17" x14ac:dyDescent="0.3">
      <c r="A264" s="22">
        <v>10256</v>
      </c>
      <c r="B264" s="23" t="s">
        <v>822</v>
      </c>
      <c r="C264" s="24" t="s">
        <v>823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/>
      <c r="O264"/>
      <c r="P264" s="17"/>
      <c r="Q264" s="3"/>
    </row>
    <row r="265" spans="1:17" x14ac:dyDescent="0.3">
      <c r="A265" s="22">
        <v>10313</v>
      </c>
      <c r="B265" s="23" t="s">
        <v>824</v>
      </c>
      <c r="C265" s="24" t="s">
        <v>825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/>
      <c r="O265"/>
      <c r="P265" s="17"/>
      <c r="Q265" s="3"/>
    </row>
    <row r="266" spans="1:17" x14ac:dyDescent="0.3">
      <c r="A266" s="22">
        <v>10560</v>
      </c>
      <c r="B266" s="23" t="s">
        <v>826</v>
      </c>
      <c r="C266" s="24" t="s">
        <v>827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/>
      <c r="O266"/>
      <c r="P266" s="17"/>
      <c r="Q266" s="3"/>
    </row>
    <row r="267" spans="1:17" x14ac:dyDescent="0.3">
      <c r="A267" s="22">
        <v>10575</v>
      </c>
      <c r="B267" s="23" t="s">
        <v>828</v>
      </c>
      <c r="C267" s="24" t="s">
        <v>829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/>
      <c r="O267"/>
      <c r="P267" s="17"/>
      <c r="Q267" s="3"/>
    </row>
    <row r="268" spans="1:17" x14ac:dyDescent="0.3">
      <c r="A268" s="22">
        <v>10628</v>
      </c>
      <c r="B268" s="23" t="s">
        <v>830</v>
      </c>
      <c r="C268" s="24" t="s">
        <v>831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/>
      <c r="O268"/>
      <c r="P268" s="17"/>
      <c r="Q268" s="3"/>
    </row>
    <row r="269" spans="1:17" x14ac:dyDescent="0.3">
      <c r="A269" s="22">
        <v>10656</v>
      </c>
      <c r="B269" s="23" t="s">
        <v>531</v>
      </c>
      <c r="C269" s="24" t="s">
        <v>532</v>
      </c>
      <c r="D269" s="25">
        <v>848</v>
      </c>
      <c r="E269" s="25">
        <v>848</v>
      </c>
      <c r="F269" s="25">
        <v>575</v>
      </c>
      <c r="G269" s="25">
        <v>49</v>
      </c>
      <c r="H269" s="25">
        <v>0</v>
      </c>
      <c r="I269" s="25">
        <v>5</v>
      </c>
      <c r="J269" s="25">
        <v>17</v>
      </c>
      <c r="K269" s="25">
        <v>78</v>
      </c>
      <c r="L269" s="25">
        <v>124</v>
      </c>
      <c r="M269" s="25">
        <v>0</v>
      </c>
      <c r="N269"/>
      <c r="O269"/>
      <c r="P269" s="17"/>
      <c r="Q269" s="3"/>
    </row>
    <row r="270" spans="1:17" x14ac:dyDescent="0.3">
      <c r="A270" s="22">
        <v>10658</v>
      </c>
      <c r="B270" s="23" t="s">
        <v>400</v>
      </c>
      <c r="C270" s="24" t="s">
        <v>401</v>
      </c>
      <c r="D270" s="25">
        <v>49</v>
      </c>
      <c r="E270" s="25">
        <v>49</v>
      </c>
      <c r="F270" s="25">
        <v>37</v>
      </c>
      <c r="G270" s="25">
        <v>1</v>
      </c>
      <c r="H270" s="25">
        <v>0</v>
      </c>
      <c r="I270" s="25">
        <v>0</v>
      </c>
      <c r="J270" s="25">
        <v>3</v>
      </c>
      <c r="K270" s="25">
        <v>8</v>
      </c>
      <c r="L270" s="25">
        <v>0</v>
      </c>
      <c r="M270" s="25">
        <v>0</v>
      </c>
      <c r="N270"/>
      <c r="O270"/>
      <c r="P270" s="17"/>
      <c r="Q270" s="3"/>
    </row>
    <row r="271" spans="1:17" x14ac:dyDescent="0.3">
      <c r="A271" s="22">
        <v>10734</v>
      </c>
      <c r="B271" s="23" t="s">
        <v>165</v>
      </c>
      <c r="C271" s="24" t="s">
        <v>166</v>
      </c>
      <c r="D271" s="25">
        <v>183</v>
      </c>
      <c r="E271" s="25">
        <v>183</v>
      </c>
      <c r="F271" s="25">
        <v>15</v>
      </c>
      <c r="G271" s="25">
        <v>5</v>
      </c>
      <c r="H271" s="25">
        <v>0</v>
      </c>
      <c r="I271" s="25">
        <v>2</v>
      </c>
      <c r="J271" s="25">
        <v>1</v>
      </c>
      <c r="K271" s="25">
        <v>6</v>
      </c>
      <c r="L271" s="25">
        <v>154</v>
      </c>
      <c r="M271" s="25">
        <v>0</v>
      </c>
      <c r="N271"/>
      <c r="O271"/>
      <c r="P271" s="17"/>
      <c r="Q271" s="3"/>
    </row>
    <row r="272" spans="1:17" x14ac:dyDescent="0.3">
      <c r="A272" s="22">
        <v>10798</v>
      </c>
      <c r="B272" s="23" t="s">
        <v>167</v>
      </c>
      <c r="C272" s="24" t="s">
        <v>168</v>
      </c>
      <c r="D272" s="25">
        <v>1500</v>
      </c>
      <c r="E272" s="25">
        <v>1500</v>
      </c>
      <c r="F272" s="25">
        <v>1361</v>
      </c>
      <c r="G272" s="25">
        <v>40</v>
      </c>
      <c r="H272" s="25">
        <v>0</v>
      </c>
      <c r="I272" s="25">
        <v>33</v>
      </c>
      <c r="J272" s="25">
        <v>4</v>
      </c>
      <c r="K272" s="25">
        <v>61</v>
      </c>
      <c r="L272" s="25">
        <v>1</v>
      </c>
      <c r="M272" s="25">
        <v>0</v>
      </c>
      <c r="N272"/>
      <c r="O272"/>
      <c r="P272" s="17"/>
      <c r="Q272" s="3"/>
    </row>
    <row r="273" spans="1:17" x14ac:dyDescent="0.3">
      <c r="A273" s="22">
        <v>10810</v>
      </c>
      <c r="B273" s="23" t="s">
        <v>832</v>
      </c>
      <c r="C273" s="24" t="s">
        <v>833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/>
      <c r="O273"/>
      <c r="P273" s="17"/>
      <c r="Q273" s="3"/>
    </row>
    <row r="274" spans="1:17" x14ac:dyDescent="0.3">
      <c r="A274" s="22">
        <v>11074</v>
      </c>
      <c r="B274" s="23" t="s">
        <v>834</v>
      </c>
      <c r="C274" s="24" t="s">
        <v>835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/>
      <c r="O274"/>
      <c r="P274" s="17"/>
      <c r="Q274" s="3"/>
    </row>
    <row r="275" spans="1:17" x14ac:dyDescent="0.3">
      <c r="A275" s="22">
        <v>11163</v>
      </c>
      <c r="B275" s="23" t="s">
        <v>402</v>
      </c>
      <c r="C275" s="24" t="s">
        <v>403</v>
      </c>
      <c r="D275" s="25">
        <v>11354</v>
      </c>
      <c r="E275" s="25">
        <v>11354</v>
      </c>
      <c r="F275" s="25">
        <v>7784</v>
      </c>
      <c r="G275" s="25">
        <v>1309</v>
      </c>
      <c r="H275" s="25">
        <v>0</v>
      </c>
      <c r="I275" s="25">
        <v>71</v>
      </c>
      <c r="J275" s="25">
        <v>327</v>
      </c>
      <c r="K275" s="25">
        <v>1511</v>
      </c>
      <c r="L275" s="25">
        <v>352</v>
      </c>
      <c r="M275" s="25">
        <v>0</v>
      </c>
      <c r="N275"/>
      <c r="O275"/>
      <c r="P275" s="17"/>
      <c r="Q275" s="3"/>
    </row>
    <row r="276" spans="1:17" x14ac:dyDescent="0.3">
      <c r="A276" s="22">
        <v>11227</v>
      </c>
      <c r="B276" s="23" t="s">
        <v>836</v>
      </c>
      <c r="C276" s="24" t="s">
        <v>837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/>
      <c r="O276"/>
      <c r="P276" s="17"/>
      <c r="Q276" s="3"/>
    </row>
    <row r="277" spans="1:17" x14ac:dyDescent="0.3">
      <c r="A277" s="22">
        <v>11231</v>
      </c>
      <c r="B277" s="23" t="s">
        <v>169</v>
      </c>
      <c r="C277" s="24" t="s">
        <v>170</v>
      </c>
      <c r="D277" s="25">
        <v>1390</v>
      </c>
      <c r="E277" s="25">
        <v>1390</v>
      </c>
      <c r="F277" s="25">
        <v>1043</v>
      </c>
      <c r="G277" s="25">
        <v>57</v>
      </c>
      <c r="H277" s="25">
        <v>0</v>
      </c>
      <c r="I277" s="25">
        <v>4</v>
      </c>
      <c r="J277" s="25">
        <v>9</v>
      </c>
      <c r="K277" s="25">
        <v>95</v>
      </c>
      <c r="L277" s="25">
        <v>182</v>
      </c>
      <c r="M277" s="25">
        <v>0</v>
      </c>
      <c r="N277"/>
      <c r="O277"/>
      <c r="P277" s="17"/>
      <c r="Q277" s="3"/>
    </row>
    <row r="278" spans="1:17" x14ac:dyDescent="0.3">
      <c r="A278" s="22">
        <v>11248</v>
      </c>
      <c r="B278" s="23" t="s">
        <v>404</v>
      </c>
      <c r="C278" s="24" t="s">
        <v>405</v>
      </c>
      <c r="D278" s="25">
        <v>540</v>
      </c>
      <c r="E278" s="25">
        <v>540</v>
      </c>
      <c r="F278" s="25">
        <v>3</v>
      </c>
      <c r="G278" s="25">
        <v>1</v>
      </c>
      <c r="H278" s="25">
        <v>0</v>
      </c>
      <c r="I278" s="25">
        <v>5</v>
      </c>
      <c r="J278" s="25">
        <v>5</v>
      </c>
      <c r="K278" s="25">
        <v>72</v>
      </c>
      <c r="L278" s="25">
        <v>454</v>
      </c>
      <c r="M278" s="25">
        <v>0</v>
      </c>
      <c r="N278"/>
      <c r="O278"/>
      <c r="P278" s="17"/>
      <c r="Q278" s="3"/>
    </row>
    <row r="279" spans="1:17" x14ac:dyDescent="0.3">
      <c r="A279" s="22">
        <v>11278</v>
      </c>
      <c r="B279" s="23" t="s">
        <v>171</v>
      </c>
      <c r="C279" s="24" t="s">
        <v>172</v>
      </c>
      <c r="D279" s="25">
        <v>5206</v>
      </c>
      <c r="E279" s="25">
        <v>5206</v>
      </c>
      <c r="F279" s="25">
        <v>3612</v>
      </c>
      <c r="G279" s="25">
        <v>554</v>
      </c>
      <c r="H279" s="25">
        <v>0</v>
      </c>
      <c r="I279" s="25">
        <v>40</v>
      </c>
      <c r="J279" s="25">
        <v>88</v>
      </c>
      <c r="K279" s="25">
        <v>330</v>
      </c>
      <c r="L279" s="25">
        <v>582</v>
      </c>
      <c r="M279" s="25">
        <v>0</v>
      </c>
      <c r="N279"/>
      <c r="O279"/>
      <c r="P279" s="17"/>
      <c r="Q279" s="3"/>
    </row>
    <row r="280" spans="1:17" x14ac:dyDescent="0.3">
      <c r="A280" s="22">
        <v>11280</v>
      </c>
      <c r="B280" s="23" t="s">
        <v>838</v>
      </c>
      <c r="C280" s="24" t="s">
        <v>839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/>
      <c r="O280"/>
      <c r="P280" s="17"/>
      <c r="Q280" s="3"/>
    </row>
    <row r="281" spans="1:17" x14ac:dyDescent="0.3">
      <c r="A281" s="22">
        <v>11314</v>
      </c>
      <c r="B281" s="23" t="s">
        <v>840</v>
      </c>
      <c r="C281" s="24" t="s">
        <v>841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/>
      <c r="O281"/>
      <c r="P281" s="17"/>
      <c r="Q281" s="3"/>
    </row>
    <row r="282" spans="1:17" x14ac:dyDescent="0.3">
      <c r="A282" s="22">
        <v>11380</v>
      </c>
      <c r="B282" s="23" t="s">
        <v>842</v>
      </c>
      <c r="C282" s="24" t="s">
        <v>843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/>
      <c r="O282"/>
      <c r="P282" s="17"/>
      <c r="Q282" s="3"/>
    </row>
    <row r="283" spans="1:17" x14ac:dyDescent="0.3">
      <c r="A283" s="22">
        <v>11392</v>
      </c>
      <c r="B283" s="23" t="s">
        <v>844</v>
      </c>
      <c r="C283" s="24" t="s">
        <v>845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/>
      <c r="O283"/>
      <c r="P283" s="17"/>
      <c r="Q283" s="3"/>
    </row>
    <row r="284" spans="1:17" x14ac:dyDescent="0.3">
      <c r="A284" s="22">
        <v>11478</v>
      </c>
      <c r="B284" s="23" t="s">
        <v>406</v>
      </c>
      <c r="C284" s="24" t="s">
        <v>407</v>
      </c>
      <c r="D284" s="25">
        <v>187</v>
      </c>
      <c r="E284" s="25">
        <v>187</v>
      </c>
      <c r="F284" s="25">
        <v>129</v>
      </c>
      <c r="G284" s="25">
        <v>9</v>
      </c>
      <c r="H284" s="25">
        <v>0</v>
      </c>
      <c r="I284" s="25">
        <v>3</v>
      </c>
      <c r="J284" s="25">
        <v>1</v>
      </c>
      <c r="K284" s="25">
        <v>30</v>
      </c>
      <c r="L284" s="25">
        <v>15</v>
      </c>
      <c r="M284" s="25">
        <v>0</v>
      </c>
      <c r="N284"/>
      <c r="O284"/>
      <c r="P284" s="17"/>
      <c r="Q284" s="3"/>
    </row>
    <row r="285" spans="1:17" x14ac:dyDescent="0.3">
      <c r="A285" s="22">
        <v>11512</v>
      </c>
      <c r="B285" s="23" t="s">
        <v>408</v>
      </c>
      <c r="C285" s="24" t="s">
        <v>409</v>
      </c>
      <c r="D285" s="25">
        <v>365</v>
      </c>
      <c r="E285" s="25">
        <v>365</v>
      </c>
      <c r="F285" s="25">
        <v>339</v>
      </c>
      <c r="G285" s="25">
        <v>16</v>
      </c>
      <c r="H285" s="25">
        <v>0</v>
      </c>
      <c r="I285" s="25">
        <v>2</v>
      </c>
      <c r="J285" s="25">
        <v>2</v>
      </c>
      <c r="K285" s="25">
        <v>6</v>
      </c>
      <c r="L285" s="25">
        <v>0</v>
      </c>
      <c r="M285" s="25">
        <v>0</v>
      </c>
      <c r="N285"/>
      <c r="O285"/>
      <c r="P285" s="17"/>
      <c r="Q285" s="3"/>
    </row>
    <row r="286" spans="1:17" x14ac:dyDescent="0.3">
      <c r="A286" s="22">
        <v>11537</v>
      </c>
      <c r="B286" s="23" t="s">
        <v>410</v>
      </c>
      <c r="C286" s="24" t="s">
        <v>411</v>
      </c>
      <c r="D286" s="25">
        <v>29</v>
      </c>
      <c r="E286" s="25">
        <v>29</v>
      </c>
      <c r="F286" s="25">
        <v>23</v>
      </c>
      <c r="G286" s="25">
        <v>0</v>
      </c>
      <c r="H286" s="25">
        <v>0</v>
      </c>
      <c r="I286" s="25">
        <v>0</v>
      </c>
      <c r="J286" s="25">
        <v>0</v>
      </c>
      <c r="K286" s="25">
        <v>6</v>
      </c>
      <c r="L286" s="25">
        <v>0</v>
      </c>
      <c r="M286" s="25">
        <v>0</v>
      </c>
      <c r="N286"/>
      <c r="O286"/>
      <c r="P286" s="17"/>
      <c r="Q286" s="3"/>
    </row>
    <row r="287" spans="1:17" x14ac:dyDescent="0.3">
      <c r="A287" s="22">
        <v>11556</v>
      </c>
      <c r="B287" s="23" t="s">
        <v>412</v>
      </c>
      <c r="C287" s="24" t="s">
        <v>413</v>
      </c>
      <c r="D287" s="25">
        <v>108</v>
      </c>
      <c r="E287" s="25">
        <v>108</v>
      </c>
      <c r="F287" s="25">
        <v>96</v>
      </c>
      <c r="G287" s="25">
        <v>4</v>
      </c>
      <c r="H287" s="25">
        <v>0</v>
      </c>
      <c r="I287" s="25">
        <v>0</v>
      </c>
      <c r="J287" s="25">
        <v>1</v>
      </c>
      <c r="K287" s="25">
        <v>7</v>
      </c>
      <c r="L287" s="25">
        <v>0</v>
      </c>
      <c r="M287" s="25">
        <v>0</v>
      </c>
      <c r="N287"/>
      <c r="O287"/>
      <c r="P287" s="17"/>
      <c r="Q287" s="3"/>
    </row>
    <row r="288" spans="1:17" x14ac:dyDescent="0.3">
      <c r="A288" s="22">
        <v>11570</v>
      </c>
      <c r="B288" s="23" t="s">
        <v>846</v>
      </c>
      <c r="C288" s="24" t="s">
        <v>847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/>
      <c r="O288"/>
      <c r="P288" s="17"/>
      <c r="Q288" s="3"/>
    </row>
    <row r="289" spans="1:17" x14ac:dyDescent="0.3">
      <c r="A289" s="22">
        <v>11586</v>
      </c>
      <c r="B289" s="23" t="s">
        <v>848</v>
      </c>
      <c r="C289" s="24" t="s">
        <v>849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/>
      <c r="O289"/>
      <c r="P289" s="17"/>
      <c r="Q289" s="3"/>
    </row>
    <row r="290" spans="1:17" x14ac:dyDescent="0.3">
      <c r="A290" s="22">
        <v>11608</v>
      </c>
      <c r="B290" s="23" t="s">
        <v>533</v>
      </c>
      <c r="C290" s="24" t="s">
        <v>534</v>
      </c>
      <c r="D290" s="25">
        <v>229</v>
      </c>
      <c r="E290" s="25">
        <v>229</v>
      </c>
      <c r="F290" s="25">
        <v>182</v>
      </c>
      <c r="G290" s="25">
        <v>4</v>
      </c>
      <c r="H290" s="25">
        <v>0</v>
      </c>
      <c r="I290" s="25">
        <v>1</v>
      </c>
      <c r="J290" s="25">
        <v>3</v>
      </c>
      <c r="K290" s="25">
        <v>23</v>
      </c>
      <c r="L290" s="25">
        <v>16</v>
      </c>
      <c r="M290" s="25">
        <f>D290-E290</f>
        <v>0</v>
      </c>
      <c r="N290"/>
      <c r="O290"/>
      <c r="P290" s="17"/>
      <c r="Q290" s="3"/>
    </row>
    <row r="291" spans="1:17" x14ac:dyDescent="0.3">
      <c r="A291" s="22">
        <v>11686</v>
      </c>
      <c r="B291" s="23" t="s">
        <v>850</v>
      </c>
      <c r="C291" s="24" t="s">
        <v>851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/>
      <c r="O291"/>
      <c r="P291" s="17"/>
      <c r="Q291" s="3"/>
    </row>
    <row r="292" spans="1:17" x14ac:dyDescent="0.3">
      <c r="A292" s="22">
        <v>11742</v>
      </c>
      <c r="B292" s="23" t="s">
        <v>852</v>
      </c>
      <c r="C292" s="24" t="s">
        <v>853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/>
      <c r="O292"/>
      <c r="P292" s="17"/>
      <c r="Q292" s="3"/>
    </row>
    <row r="293" spans="1:17" x14ac:dyDescent="0.3">
      <c r="A293" s="22">
        <v>11770</v>
      </c>
      <c r="B293" s="23" t="s">
        <v>854</v>
      </c>
      <c r="C293" s="24" t="s">
        <v>855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/>
      <c r="O293"/>
      <c r="P293" s="17"/>
      <c r="Q293" s="3"/>
    </row>
    <row r="294" spans="1:17" x14ac:dyDescent="0.3">
      <c r="A294" s="22">
        <v>11825</v>
      </c>
      <c r="B294" s="23" t="s">
        <v>856</v>
      </c>
      <c r="C294" s="24" t="s">
        <v>857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/>
      <c r="O294"/>
      <c r="P294" s="17"/>
      <c r="Q294" s="3"/>
    </row>
    <row r="295" spans="1:17" x14ac:dyDescent="0.3">
      <c r="A295" s="22">
        <v>11858</v>
      </c>
      <c r="B295" s="23" t="s">
        <v>858</v>
      </c>
      <c r="C295" s="24" t="s">
        <v>859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/>
      <c r="O295"/>
      <c r="P295" s="17"/>
      <c r="Q295" s="3"/>
    </row>
    <row r="296" spans="1:17" x14ac:dyDescent="0.3">
      <c r="A296" s="22">
        <v>11877</v>
      </c>
      <c r="B296" s="23" t="s">
        <v>860</v>
      </c>
      <c r="C296" s="24" t="s">
        <v>861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/>
      <c r="O296"/>
      <c r="P296" s="17"/>
      <c r="Q296" s="3"/>
    </row>
    <row r="297" spans="1:17" x14ac:dyDescent="0.3">
      <c r="A297" s="22">
        <v>11943</v>
      </c>
      <c r="B297" s="23" t="s">
        <v>414</v>
      </c>
      <c r="C297" s="24" t="s">
        <v>415</v>
      </c>
      <c r="D297" s="25">
        <v>2484</v>
      </c>
      <c r="E297" s="25">
        <v>2484</v>
      </c>
      <c r="F297" s="25">
        <v>1691</v>
      </c>
      <c r="G297" s="25">
        <v>193</v>
      </c>
      <c r="H297" s="25">
        <v>0</v>
      </c>
      <c r="I297" s="25">
        <v>18</v>
      </c>
      <c r="J297" s="25">
        <v>147</v>
      </c>
      <c r="K297" s="25">
        <v>315</v>
      </c>
      <c r="L297" s="25">
        <v>120</v>
      </c>
      <c r="M297" s="25">
        <f>D297-E297</f>
        <v>0</v>
      </c>
      <c r="N297"/>
      <c r="O297"/>
      <c r="P297" s="17"/>
      <c r="Q297" s="3"/>
    </row>
    <row r="298" spans="1:17" x14ac:dyDescent="0.3">
      <c r="A298" s="22">
        <v>12004</v>
      </c>
      <c r="B298" s="23" t="s">
        <v>862</v>
      </c>
      <c r="C298" s="24" t="s">
        <v>863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/>
      <c r="O298"/>
      <c r="P298" s="17"/>
      <c r="Q298" s="3"/>
    </row>
    <row r="299" spans="1:17" x14ac:dyDescent="0.3">
      <c r="A299" s="22">
        <v>12086</v>
      </c>
      <c r="B299" s="23" t="s">
        <v>864</v>
      </c>
      <c r="C299" s="24" t="s">
        <v>865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/>
      <c r="O299"/>
      <c r="P299" s="17"/>
      <c r="Q299" s="3"/>
    </row>
    <row r="300" spans="1:17" x14ac:dyDescent="0.3">
      <c r="A300" s="22">
        <v>12155</v>
      </c>
      <c r="B300" s="23" t="s">
        <v>866</v>
      </c>
      <c r="C300" s="24" t="s">
        <v>867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/>
      <c r="O300"/>
      <c r="P300" s="17"/>
      <c r="Q300" s="3"/>
    </row>
    <row r="301" spans="1:17" x14ac:dyDescent="0.3">
      <c r="A301" s="22">
        <v>12163</v>
      </c>
      <c r="B301" s="23" t="s">
        <v>535</v>
      </c>
      <c r="C301" s="24" t="s">
        <v>536</v>
      </c>
      <c r="D301" s="25">
        <v>236</v>
      </c>
      <c r="E301" s="25">
        <v>236</v>
      </c>
      <c r="F301" s="25">
        <v>203</v>
      </c>
      <c r="G301" s="25">
        <v>8</v>
      </c>
      <c r="H301" s="25">
        <v>0</v>
      </c>
      <c r="I301" s="25">
        <v>5</v>
      </c>
      <c r="J301" s="25">
        <v>3</v>
      </c>
      <c r="K301" s="25">
        <v>5</v>
      </c>
      <c r="L301" s="25">
        <v>12</v>
      </c>
      <c r="M301" s="25">
        <v>0</v>
      </c>
      <c r="N301"/>
      <c r="O301"/>
      <c r="P301" s="17"/>
      <c r="Q301" s="3"/>
    </row>
    <row r="302" spans="1:17" x14ac:dyDescent="0.3">
      <c r="A302" s="22">
        <v>12165</v>
      </c>
      <c r="B302" s="23" t="s">
        <v>868</v>
      </c>
      <c r="C302" s="24" t="s">
        <v>869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/>
      <c r="O302"/>
      <c r="P302" s="17"/>
      <c r="Q302" s="3"/>
    </row>
    <row r="303" spans="1:17" x14ac:dyDescent="0.3">
      <c r="A303" s="22">
        <v>12290</v>
      </c>
      <c r="B303" s="23" t="s">
        <v>870</v>
      </c>
      <c r="C303" s="24" t="s">
        <v>871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/>
      <c r="O303"/>
      <c r="P303" s="17"/>
      <c r="Q303" s="3"/>
    </row>
    <row r="304" spans="1:17" x14ac:dyDescent="0.3">
      <c r="A304" s="22">
        <v>12388</v>
      </c>
      <c r="B304" s="23" t="s">
        <v>173</v>
      </c>
      <c r="C304" s="24" t="s">
        <v>174</v>
      </c>
      <c r="D304" s="25">
        <v>1532</v>
      </c>
      <c r="E304" s="25">
        <v>1532</v>
      </c>
      <c r="F304" s="25">
        <v>1217</v>
      </c>
      <c r="G304" s="25">
        <v>82</v>
      </c>
      <c r="H304" s="25">
        <v>0</v>
      </c>
      <c r="I304" s="25">
        <v>11</v>
      </c>
      <c r="J304" s="25">
        <v>18</v>
      </c>
      <c r="K304" s="25">
        <v>95</v>
      </c>
      <c r="L304" s="25">
        <v>109</v>
      </c>
      <c r="M304" s="25">
        <v>0</v>
      </c>
      <c r="N304"/>
      <c r="O304"/>
      <c r="P304" s="17"/>
      <c r="Q304" s="3"/>
    </row>
    <row r="305" spans="1:17" x14ac:dyDescent="0.3">
      <c r="A305" s="22">
        <v>12484</v>
      </c>
      <c r="B305" s="23" t="s">
        <v>872</v>
      </c>
      <c r="C305" s="24" t="s">
        <v>873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/>
      <c r="O305"/>
      <c r="P305" s="17"/>
      <c r="Q305" s="3"/>
    </row>
    <row r="306" spans="1:17" x14ac:dyDescent="0.3">
      <c r="A306" s="22">
        <v>12519</v>
      </c>
      <c r="B306" s="23" t="s">
        <v>874</v>
      </c>
      <c r="C306" s="24" t="s">
        <v>875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/>
      <c r="O306"/>
      <c r="P306" s="17"/>
      <c r="Q306" s="3"/>
    </row>
    <row r="307" spans="1:17" x14ac:dyDescent="0.3">
      <c r="A307" s="22">
        <v>12541</v>
      </c>
      <c r="B307" s="23" t="s">
        <v>537</v>
      </c>
      <c r="C307" s="24" t="s">
        <v>538</v>
      </c>
      <c r="D307" s="25">
        <v>159</v>
      </c>
      <c r="E307" s="25">
        <v>159</v>
      </c>
      <c r="F307" s="25">
        <v>134</v>
      </c>
      <c r="G307" s="25">
        <v>6</v>
      </c>
      <c r="H307" s="25">
        <v>0</v>
      </c>
      <c r="I307" s="25">
        <v>1</v>
      </c>
      <c r="J307" s="25">
        <v>0</v>
      </c>
      <c r="K307" s="25">
        <v>18</v>
      </c>
      <c r="L307" s="25">
        <v>0</v>
      </c>
      <c r="M307" s="25">
        <v>0</v>
      </c>
      <c r="N307"/>
      <c r="O307"/>
      <c r="P307" s="17"/>
      <c r="Q307" s="3"/>
    </row>
    <row r="308" spans="1:17" x14ac:dyDescent="0.3">
      <c r="A308" s="22">
        <v>12559</v>
      </c>
      <c r="B308" s="23" t="s">
        <v>876</v>
      </c>
      <c r="C308" s="24" t="s">
        <v>877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/>
      <c r="O308"/>
      <c r="P308" s="17"/>
      <c r="Q308" s="3"/>
    </row>
    <row r="309" spans="1:17" x14ac:dyDescent="0.3">
      <c r="A309" s="22">
        <v>12561</v>
      </c>
      <c r="B309" s="23" t="s">
        <v>175</v>
      </c>
      <c r="C309" s="24" t="s">
        <v>176</v>
      </c>
      <c r="D309" s="25">
        <v>29</v>
      </c>
      <c r="E309" s="25">
        <v>29</v>
      </c>
      <c r="F309" s="25">
        <v>21</v>
      </c>
      <c r="G309" s="25">
        <v>0</v>
      </c>
      <c r="H309" s="25">
        <v>0</v>
      </c>
      <c r="I309" s="25">
        <v>0</v>
      </c>
      <c r="J309" s="25">
        <v>0</v>
      </c>
      <c r="K309" s="25">
        <v>8</v>
      </c>
      <c r="L309" s="25">
        <v>0</v>
      </c>
      <c r="M309" s="25">
        <v>0</v>
      </c>
      <c r="N309"/>
      <c r="O309"/>
      <c r="P309" s="17"/>
      <c r="Q309" s="3"/>
    </row>
    <row r="310" spans="1:17" x14ac:dyDescent="0.3">
      <c r="A310" s="22">
        <v>12612</v>
      </c>
      <c r="B310" s="23" t="s">
        <v>177</v>
      </c>
      <c r="C310" s="24" t="s">
        <v>178</v>
      </c>
      <c r="D310" s="25">
        <v>1626</v>
      </c>
      <c r="E310" s="25">
        <v>1626</v>
      </c>
      <c r="F310" s="25">
        <v>377</v>
      </c>
      <c r="G310" s="25">
        <v>61</v>
      </c>
      <c r="H310" s="25">
        <v>0</v>
      </c>
      <c r="I310" s="25">
        <v>9</v>
      </c>
      <c r="J310" s="25">
        <v>25</v>
      </c>
      <c r="K310" s="25">
        <v>137</v>
      </c>
      <c r="L310" s="25">
        <v>1017</v>
      </c>
      <c r="M310" s="25">
        <v>0</v>
      </c>
      <c r="N310"/>
      <c r="O310"/>
      <c r="P310" s="17"/>
      <c r="Q310" s="3"/>
    </row>
    <row r="311" spans="1:17" x14ac:dyDescent="0.3">
      <c r="A311" s="22">
        <v>12718</v>
      </c>
      <c r="B311" s="23" t="s">
        <v>179</v>
      </c>
      <c r="C311" s="24" t="s">
        <v>180</v>
      </c>
      <c r="D311" s="25">
        <v>414</v>
      </c>
      <c r="E311" s="25">
        <v>414</v>
      </c>
      <c r="F311" s="25">
        <v>254</v>
      </c>
      <c r="G311" s="25">
        <v>11</v>
      </c>
      <c r="H311" s="25">
        <v>0</v>
      </c>
      <c r="I311" s="25">
        <v>2</v>
      </c>
      <c r="J311" s="25">
        <v>4</v>
      </c>
      <c r="K311" s="25">
        <v>20</v>
      </c>
      <c r="L311" s="25">
        <v>123</v>
      </c>
      <c r="M311" s="25">
        <v>0</v>
      </c>
      <c r="N311"/>
      <c r="O311"/>
      <c r="P311" s="17"/>
      <c r="Q311" s="3"/>
    </row>
    <row r="312" spans="1:17" x14ac:dyDescent="0.3">
      <c r="A312" s="22">
        <v>12752</v>
      </c>
      <c r="B312" s="23" t="s">
        <v>878</v>
      </c>
      <c r="C312" s="24" t="s">
        <v>879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/>
      <c r="O312"/>
      <c r="P312" s="17"/>
      <c r="Q312" s="3"/>
    </row>
    <row r="313" spans="1:17" x14ac:dyDescent="0.3">
      <c r="A313" s="22">
        <v>12755</v>
      </c>
      <c r="B313" s="23" t="s">
        <v>181</v>
      </c>
      <c r="C313" s="24" t="s">
        <v>416</v>
      </c>
      <c r="D313" s="25">
        <v>686</v>
      </c>
      <c r="E313" s="25">
        <v>686</v>
      </c>
      <c r="F313" s="25">
        <v>534</v>
      </c>
      <c r="G313" s="25">
        <v>32</v>
      </c>
      <c r="H313" s="25">
        <v>0</v>
      </c>
      <c r="I313" s="25">
        <v>4</v>
      </c>
      <c r="J313" s="25">
        <v>20</v>
      </c>
      <c r="K313" s="25">
        <v>48</v>
      </c>
      <c r="L313" s="25">
        <v>48</v>
      </c>
      <c r="M313" s="25">
        <v>0</v>
      </c>
      <c r="N313"/>
      <c r="O313"/>
      <c r="P313" s="17"/>
      <c r="Q313" s="3"/>
    </row>
    <row r="314" spans="1:17" x14ac:dyDescent="0.3">
      <c r="A314" s="22">
        <v>12758</v>
      </c>
      <c r="B314" s="23" t="s">
        <v>880</v>
      </c>
      <c r="C314" s="24" t="s">
        <v>881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/>
      <c r="O314"/>
      <c r="P314" s="17"/>
      <c r="Q314" s="3"/>
    </row>
    <row r="315" spans="1:17" x14ac:dyDescent="0.3">
      <c r="A315" s="22">
        <v>12796</v>
      </c>
      <c r="B315" s="23" t="s">
        <v>882</v>
      </c>
      <c r="C315" s="24" t="s">
        <v>883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/>
      <c r="O315"/>
      <c r="P315" s="17"/>
      <c r="Q315" s="3"/>
    </row>
    <row r="316" spans="1:17" x14ac:dyDescent="0.3">
      <c r="A316" s="22">
        <v>12870</v>
      </c>
      <c r="B316" s="23" t="s">
        <v>884</v>
      </c>
      <c r="C316" s="24" t="s">
        <v>885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/>
      <c r="O316"/>
      <c r="P316" s="17"/>
      <c r="Q316" s="3"/>
    </row>
    <row r="317" spans="1:17" x14ac:dyDescent="0.3">
      <c r="A317" s="22">
        <v>12893</v>
      </c>
      <c r="B317" s="23" t="s">
        <v>182</v>
      </c>
      <c r="C317" s="24" t="s">
        <v>183</v>
      </c>
      <c r="D317" s="25">
        <v>1297</v>
      </c>
      <c r="E317" s="25">
        <v>1297</v>
      </c>
      <c r="F317" s="25">
        <v>1021</v>
      </c>
      <c r="G317" s="25">
        <v>87</v>
      </c>
      <c r="H317" s="25">
        <v>0</v>
      </c>
      <c r="I317" s="25">
        <v>6</v>
      </c>
      <c r="J317" s="25">
        <v>30</v>
      </c>
      <c r="K317" s="25">
        <v>124</v>
      </c>
      <c r="L317" s="25">
        <v>29</v>
      </c>
      <c r="M317" s="25">
        <v>0</v>
      </c>
      <c r="N317"/>
      <c r="O317"/>
      <c r="P317" s="17"/>
      <c r="Q317" s="3"/>
    </row>
    <row r="318" spans="1:17" x14ac:dyDescent="0.3">
      <c r="A318" s="22">
        <v>12896</v>
      </c>
      <c r="B318" s="23" t="s">
        <v>886</v>
      </c>
      <c r="C318" s="24" t="s">
        <v>887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/>
      <c r="O318"/>
      <c r="P318" s="17"/>
      <c r="Q318" s="3"/>
    </row>
    <row r="319" spans="1:17" x14ac:dyDescent="0.3">
      <c r="A319" s="22">
        <v>12927</v>
      </c>
      <c r="B319" s="23" t="s">
        <v>184</v>
      </c>
      <c r="C319" s="24" t="s">
        <v>185</v>
      </c>
      <c r="D319" s="25">
        <v>948</v>
      </c>
      <c r="E319" s="25">
        <v>948</v>
      </c>
      <c r="F319" s="25">
        <v>758</v>
      </c>
      <c r="G319" s="25">
        <v>15</v>
      </c>
      <c r="H319" s="25">
        <v>0</v>
      </c>
      <c r="I319" s="25">
        <v>14</v>
      </c>
      <c r="J319" s="25">
        <v>3</v>
      </c>
      <c r="K319" s="25">
        <v>60</v>
      </c>
      <c r="L319" s="25">
        <v>98</v>
      </c>
      <c r="M319" s="25">
        <v>0</v>
      </c>
      <c r="N319"/>
      <c r="O319"/>
      <c r="P319" s="17"/>
      <c r="Q319" s="3"/>
    </row>
    <row r="320" spans="1:17" x14ac:dyDescent="0.3">
      <c r="A320" s="22">
        <v>12929</v>
      </c>
      <c r="B320" s="23" t="s">
        <v>539</v>
      </c>
      <c r="C320" s="24" t="s">
        <v>540</v>
      </c>
      <c r="D320" s="25">
        <v>238</v>
      </c>
      <c r="E320" s="25">
        <v>238</v>
      </c>
      <c r="F320" s="25">
        <v>166</v>
      </c>
      <c r="G320" s="25">
        <v>11</v>
      </c>
      <c r="H320" s="25">
        <v>0</v>
      </c>
      <c r="I320" s="25">
        <v>5</v>
      </c>
      <c r="J320" s="25">
        <v>2</v>
      </c>
      <c r="K320" s="25">
        <v>17</v>
      </c>
      <c r="L320" s="25">
        <v>37</v>
      </c>
      <c r="M320" s="25">
        <v>0</v>
      </c>
      <c r="N320"/>
      <c r="O320"/>
      <c r="P320" s="17"/>
      <c r="Q320" s="3"/>
    </row>
    <row r="321" spans="1:17" x14ac:dyDescent="0.3">
      <c r="A321" s="22">
        <v>13023</v>
      </c>
      <c r="B321" s="23" t="s">
        <v>888</v>
      </c>
      <c r="C321" s="24" t="s">
        <v>889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/>
      <c r="O321"/>
      <c r="P321" s="17"/>
      <c r="Q321" s="3"/>
    </row>
    <row r="322" spans="1:17" x14ac:dyDescent="0.3">
      <c r="A322" s="22">
        <v>13044</v>
      </c>
      <c r="B322" s="23" t="s">
        <v>541</v>
      </c>
      <c r="C322" s="24" t="s">
        <v>542</v>
      </c>
      <c r="D322" s="25">
        <v>409</v>
      </c>
      <c r="E322" s="25">
        <v>409</v>
      </c>
      <c r="F322" s="25">
        <v>357</v>
      </c>
      <c r="G322" s="25">
        <v>9</v>
      </c>
      <c r="H322" s="25">
        <v>0</v>
      </c>
      <c r="I322" s="25">
        <v>3</v>
      </c>
      <c r="J322" s="25">
        <v>2</v>
      </c>
      <c r="K322" s="25">
        <v>29</v>
      </c>
      <c r="L322" s="25">
        <v>9</v>
      </c>
      <c r="M322" s="25">
        <v>0</v>
      </c>
      <c r="N322"/>
      <c r="O322"/>
      <c r="P322" s="17"/>
      <c r="Q322" s="3"/>
    </row>
    <row r="323" spans="1:17" x14ac:dyDescent="0.3">
      <c r="A323" s="22">
        <v>13052</v>
      </c>
      <c r="B323" s="23" t="s">
        <v>417</v>
      </c>
      <c r="C323" s="24" t="s">
        <v>418</v>
      </c>
      <c r="D323" s="25">
        <v>38687</v>
      </c>
      <c r="E323" s="25">
        <v>38687</v>
      </c>
      <c r="F323" s="25">
        <v>25757</v>
      </c>
      <c r="G323" s="25">
        <v>6227</v>
      </c>
      <c r="H323" s="25">
        <v>0</v>
      </c>
      <c r="I323" s="25">
        <v>292</v>
      </c>
      <c r="J323" s="25">
        <v>633</v>
      </c>
      <c r="K323" s="25">
        <v>4355</v>
      </c>
      <c r="L323" s="25">
        <v>1423</v>
      </c>
      <c r="M323" s="25">
        <v>0</v>
      </c>
      <c r="N323"/>
      <c r="O323"/>
      <c r="P323" s="17"/>
      <c r="Q323" s="3"/>
    </row>
    <row r="324" spans="1:17" x14ac:dyDescent="0.3">
      <c r="A324" s="22">
        <v>13101</v>
      </c>
      <c r="B324" s="23" t="s">
        <v>890</v>
      </c>
      <c r="C324" s="24" t="s">
        <v>891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/>
      <c r="O324"/>
      <c r="P324" s="17"/>
      <c r="Q324" s="3"/>
    </row>
    <row r="325" spans="1:17" x14ac:dyDescent="0.3">
      <c r="A325" s="22">
        <v>13179</v>
      </c>
      <c r="B325" s="23" t="s">
        <v>186</v>
      </c>
      <c r="C325" s="24" t="s">
        <v>187</v>
      </c>
      <c r="D325" s="25">
        <v>755</v>
      </c>
      <c r="E325" s="25">
        <v>755</v>
      </c>
      <c r="F325" s="25">
        <v>570</v>
      </c>
      <c r="G325" s="25">
        <v>28</v>
      </c>
      <c r="H325" s="25">
        <v>0</v>
      </c>
      <c r="I325" s="25">
        <v>1</v>
      </c>
      <c r="J325" s="25">
        <v>14</v>
      </c>
      <c r="K325" s="25">
        <v>58</v>
      </c>
      <c r="L325" s="25">
        <v>84</v>
      </c>
      <c r="M325" s="25">
        <v>0</v>
      </c>
      <c r="N325"/>
      <c r="O325"/>
      <c r="P325" s="17"/>
      <c r="Q325" s="3"/>
    </row>
    <row r="326" spans="1:17" x14ac:dyDescent="0.3">
      <c r="A326" s="22">
        <v>13240</v>
      </c>
      <c r="B326" s="23" t="s">
        <v>543</v>
      </c>
      <c r="C326" s="24" t="s">
        <v>544</v>
      </c>
      <c r="D326" s="25">
        <v>91</v>
      </c>
      <c r="E326" s="25">
        <v>91</v>
      </c>
      <c r="F326" s="25">
        <v>50</v>
      </c>
      <c r="G326" s="25">
        <v>19</v>
      </c>
      <c r="H326" s="25">
        <v>0</v>
      </c>
      <c r="I326" s="25">
        <v>1</v>
      </c>
      <c r="J326" s="25">
        <v>0</v>
      </c>
      <c r="K326" s="25">
        <v>9</v>
      </c>
      <c r="L326" s="25">
        <v>12</v>
      </c>
      <c r="M326" s="25">
        <v>0</v>
      </c>
      <c r="N326"/>
      <c r="O326"/>
      <c r="P326" s="17"/>
      <c r="Q326" s="3"/>
    </row>
    <row r="327" spans="1:17" x14ac:dyDescent="0.3">
      <c r="A327" s="22">
        <v>13250</v>
      </c>
      <c r="B327" s="23" t="s">
        <v>545</v>
      </c>
      <c r="C327" s="24" t="s">
        <v>546</v>
      </c>
      <c r="D327" s="25">
        <v>483</v>
      </c>
      <c r="E327" s="25">
        <v>483</v>
      </c>
      <c r="F327" s="25">
        <v>399</v>
      </c>
      <c r="G327" s="25">
        <v>10</v>
      </c>
      <c r="H327" s="25">
        <v>0</v>
      </c>
      <c r="I327" s="25">
        <v>2</v>
      </c>
      <c r="J327" s="25">
        <v>2</v>
      </c>
      <c r="K327" s="25">
        <v>55</v>
      </c>
      <c r="L327" s="25">
        <v>15</v>
      </c>
      <c r="M327" s="25">
        <v>0</v>
      </c>
      <c r="N327"/>
      <c r="O327"/>
      <c r="P327" s="17"/>
      <c r="Q327" s="3"/>
    </row>
    <row r="328" spans="1:17" x14ac:dyDescent="0.3">
      <c r="A328" s="22">
        <v>13254</v>
      </c>
      <c r="B328" s="23" t="s">
        <v>892</v>
      </c>
      <c r="C328" s="24" t="s">
        <v>893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/>
      <c r="O328"/>
      <c r="P328" s="17"/>
      <c r="Q328" s="3"/>
    </row>
    <row r="329" spans="1:17" x14ac:dyDescent="0.3">
      <c r="A329" s="22">
        <v>13284</v>
      </c>
      <c r="B329" s="23" t="s">
        <v>894</v>
      </c>
      <c r="C329" s="24" t="s">
        <v>895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/>
      <c r="O329"/>
      <c r="P329" s="17"/>
      <c r="Q329" s="3"/>
    </row>
    <row r="330" spans="1:17" x14ac:dyDescent="0.3">
      <c r="A330" s="22">
        <v>13286</v>
      </c>
      <c r="B330" s="23" t="s">
        <v>188</v>
      </c>
      <c r="C330" s="24" t="s">
        <v>189</v>
      </c>
      <c r="D330" s="25">
        <v>171</v>
      </c>
      <c r="E330" s="25">
        <v>171</v>
      </c>
      <c r="F330" s="25">
        <v>144</v>
      </c>
      <c r="G330" s="25">
        <v>4</v>
      </c>
      <c r="H330" s="25">
        <v>0</v>
      </c>
      <c r="I330" s="25">
        <v>1</v>
      </c>
      <c r="J330" s="25">
        <v>0</v>
      </c>
      <c r="K330" s="25">
        <v>10</v>
      </c>
      <c r="L330" s="25">
        <v>12</v>
      </c>
      <c r="M330" s="25">
        <v>0</v>
      </c>
      <c r="N330"/>
      <c r="O330"/>
      <c r="P330" s="17"/>
      <c r="Q330" s="3"/>
    </row>
    <row r="331" spans="1:17" x14ac:dyDescent="0.3">
      <c r="A331" s="22">
        <v>13330</v>
      </c>
      <c r="B331" s="23" t="s">
        <v>896</v>
      </c>
      <c r="C331" s="24" t="s">
        <v>897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/>
      <c r="O331"/>
      <c r="P331" s="17"/>
      <c r="Q331" s="3"/>
    </row>
    <row r="332" spans="1:17" x14ac:dyDescent="0.3">
      <c r="A332" s="22">
        <v>13389</v>
      </c>
      <c r="B332" s="23" t="s">
        <v>898</v>
      </c>
      <c r="C332" s="24" t="s">
        <v>899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/>
      <c r="O332"/>
      <c r="P332" s="17"/>
      <c r="Q332" s="3"/>
    </row>
    <row r="333" spans="1:17" x14ac:dyDescent="0.3">
      <c r="A333" s="22">
        <v>13398</v>
      </c>
      <c r="B333" s="23" t="s">
        <v>900</v>
      </c>
      <c r="C333" s="24" t="s">
        <v>901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/>
      <c r="O333"/>
      <c r="P333" s="17"/>
      <c r="Q333" s="3"/>
    </row>
    <row r="334" spans="1:17" x14ac:dyDescent="0.3">
      <c r="A334" s="22">
        <v>13477</v>
      </c>
      <c r="B334" s="23" t="s">
        <v>419</v>
      </c>
      <c r="C334" s="24" t="s">
        <v>420</v>
      </c>
      <c r="D334" s="25">
        <v>211</v>
      </c>
      <c r="E334" s="25">
        <v>211</v>
      </c>
      <c r="F334" s="25">
        <v>145</v>
      </c>
      <c r="G334" s="25">
        <v>14</v>
      </c>
      <c r="H334" s="25">
        <v>0</v>
      </c>
      <c r="I334" s="25">
        <v>2</v>
      </c>
      <c r="J334" s="25">
        <v>5</v>
      </c>
      <c r="K334" s="25">
        <v>44</v>
      </c>
      <c r="L334" s="25">
        <v>1</v>
      </c>
      <c r="M334" s="25">
        <v>0</v>
      </c>
      <c r="N334"/>
      <c r="O334"/>
      <c r="P334" s="17"/>
      <c r="Q334" s="3"/>
    </row>
    <row r="335" spans="1:17" x14ac:dyDescent="0.3">
      <c r="A335" s="22">
        <v>13518</v>
      </c>
      <c r="B335" s="23" t="s">
        <v>902</v>
      </c>
      <c r="C335" s="24" t="s">
        <v>903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/>
      <c r="O335"/>
      <c r="P335" s="17"/>
      <c r="Q335" s="3"/>
    </row>
    <row r="336" spans="1:17" x14ac:dyDescent="0.3">
      <c r="A336" s="22">
        <v>13549</v>
      </c>
      <c r="B336" s="23" t="s">
        <v>904</v>
      </c>
      <c r="C336" s="24" t="s">
        <v>905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/>
      <c r="O336"/>
      <c r="P336" s="17"/>
      <c r="Q336" s="3"/>
    </row>
    <row r="337" spans="1:17" x14ac:dyDescent="0.3">
      <c r="A337" s="22">
        <v>13613</v>
      </c>
      <c r="B337" s="23" t="s">
        <v>906</v>
      </c>
      <c r="C337" s="24" t="s">
        <v>907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/>
      <c r="O337"/>
      <c r="P337" s="17"/>
      <c r="Q337" s="3"/>
    </row>
    <row r="338" spans="1:17" x14ac:dyDescent="0.3">
      <c r="A338" s="22">
        <v>13629</v>
      </c>
      <c r="B338" s="23" t="s">
        <v>908</v>
      </c>
      <c r="C338" s="24" t="s">
        <v>909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/>
      <c r="O338"/>
      <c r="P338" s="17"/>
      <c r="Q338" s="3"/>
    </row>
    <row r="339" spans="1:17" x14ac:dyDescent="0.3">
      <c r="A339" s="22">
        <v>13680</v>
      </c>
      <c r="B339" s="23" t="s">
        <v>910</v>
      </c>
      <c r="C339" s="24" t="s">
        <v>911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/>
      <c r="O339"/>
      <c r="P339" s="17"/>
      <c r="Q339" s="3"/>
    </row>
    <row r="340" spans="1:17" x14ac:dyDescent="0.3">
      <c r="A340" s="22">
        <v>13724</v>
      </c>
      <c r="B340" s="23" t="s">
        <v>912</v>
      </c>
      <c r="C340" s="24" t="s">
        <v>913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/>
      <c r="O340"/>
      <c r="P340" s="17"/>
      <c r="Q340" s="3"/>
    </row>
    <row r="341" spans="1:17" x14ac:dyDescent="0.3">
      <c r="A341" s="22">
        <v>13862</v>
      </c>
      <c r="B341" s="23" t="s">
        <v>914</v>
      </c>
      <c r="C341" s="24" t="s">
        <v>915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/>
      <c r="O341"/>
      <c r="P341" s="17"/>
      <c r="Q341" s="3"/>
    </row>
    <row r="342" spans="1:17" x14ac:dyDescent="0.3">
      <c r="A342" s="22">
        <v>13912</v>
      </c>
      <c r="B342" s="23" t="s">
        <v>916</v>
      </c>
      <c r="C342" s="24" t="s">
        <v>917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/>
      <c r="O342"/>
      <c r="P342" s="17"/>
      <c r="Q342" s="3"/>
    </row>
    <row r="343" spans="1:17" x14ac:dyDescent="0.3">
      <c r="A343" s="22">
        <v>13913</v>
      </c>
      <c r="B343" s="23" t="s">
        <v>190</v>
      </c>
      <c r="C343" s="24" t="s">
        <v>191</v>
      </c>
      <c r="D343" s="25">
        <v>30</v>
      </c>
      <c r="E343" s="25">
        <v>30</v>
      </c>
      <c r="F343" s="25">
        <v>16</v>
      </c>
      <c r="G343" s="25">
        <v>2</v>
      </c>
      <c r="H343" s="25">
        <v>0</v>
      </c>
      <c r="I343" s="25">
        <v>1</v>
      </c>
      <c r="J343" s="25">
        <v>0</v>
      </c>
      <c r="K343" s="25">
        <v>2</v>
      </c>
      <c r="L343" s="25">
        <v>9</v>
      </c>
      <c r="M343" s="25">
        <v>0</v>
      </c>
      <c r="N343"/>
      <c r="O343"/>
      <c r="P343" s="17"/>
      <c r="Q343" s="3"/>
    </row>
    <row r="344" spans="1:17" x14ac:dyDescent="0.3">
      <c r="A344" s="22">
        <v>13929</v>
      </c>
      <c r="B344" s="23" t="s">
        <v>192</v>
      </c>
      <c r="C344" s="24" t="s">
        <v>193</v>
      </c>
      <c r="D344" s="25">
        <v>30</v>
      </c>
      <c r="E344" s="25">
        <v>30</v>
      </c>
      <c r="F344" s="25">
        <v>8</v>
      </c>
      <c r="G344" s="25">
        <v>3</v>
      </c>
      <c r="H344" s="25">
        <v>0</v>
      </c>
      <c r="I344" s="25">
        <v>0</v>
      </c>
      <c r="J344" s="25">
        <v>0</v>
      </c>
      <c r="K344" s="25">
        <v>2</v>
      </c>
      <c r="L344" s="25">
        <v>17</v>
      </c>
      <c r="M344" s="25">
        <v>0</v>
      </c>
      <c r="N344"/>
      <c r="O344"/>
      <c r="P344" s="17"/>
      <c r="Q344" s="3"/>
    </row>
    <row r="345" spans="1:17" x14ac:dyDescent="0.3">
      <c r="A345" s="22">
        <v>13936</v>
      </c>
      <c r="B345" s="23" t="s">
        <v>194</v>
      </c>
      <c r="C345" s="24" t="s">
        <v>195</v>
      </c>
      <c r="D345" s="25">
        <v>666</v>
      </c>
      <c r="E345" s="25">
        <v>666</v>
      </c>
      <c r="F345" s="25">
        <v>545</v>
      </c>
      <c r="G345" s="25">
        <v>19</v>
      </c>
      <c r="H345" s="25">
        <v>0</v>
      </c>
      <c r="I345" s="25">
        <v>6</v>
      </c>
      <c r="J345" s="25">
        <v>3</v>
      </c>
      <c r="K345" s="25">
        <v>40</v>
      </c>
      <c r="L345" s="25">
        <v>53</v>
      </c>
      <c r="M345" s="25">
        <v>0</v>
      </c>
      <c r="N345"/>
      <c r="O345"/>
      <c r="P345" s="17"/>
      <c r="Q345" s="3"/>
    </row>
    <row r="346" spans="1:17" x14ac:dyDescent="0.3">
      <c r="A346" s="22">
        <v>13940</v>
      </c>
      <c r="B346" s="23" t="s">
        <v>918</v>
      </c>
      <c r="C346" s="24" t="s">
        <v>919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/>
      <c r="O346"/>
      <c r="P346" s="17"/>
      <c r="Q346" s="3"/>
    </row>
    <row r="347" spans="1:17" x14ac:dyDescent="0.3">
      <c r="A347" s="22">
        <v>13948</v>
      </c>
      <c r="B347" s="23" t="s">
        <v>920</v>
      </c>
      <c r="C347" s="24" t="s">
        <v>921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/>
      <c r="O347"/>
      <c r="P347" s="17"/>
      <c r="Q347" s="3"/>
    </row>
    <row r="348" spans="1:17" x14ac:dyDescent="0.3">
      <c r="A348" s="22">
        <v>13985</v>
      </c>
      <c r="B348" s="23" t="s">
        <v>196</v>
      </c>
      <c r="C348" s="24" t="s">
        <v>197</v>
      </c>
      <c r="D348" s="25">
        <v>760</v>
      </c>
      <c r="E348" s="25">
        <v>760</v>
      </c>
      <c r="F348" s="25">
        <v>442</v>
      </c>
      <c r="G348" s="25">
        <v>118</v>
      </c>
      <c r="H348" s="25">
        <v>0</v>
      </c>
      <c r="I348" s="25">
        <v>4</v>
      </c>
      <c r="J348" s="25">
        <v>12</v>
      </c>
      <c r="K348" s="25">
        <v>120</v>
      </c>
      <c r="L348" s="25">
        <v>64</v>
      </c>
      <c r="M348" s="25">
        <v>0</v>
      </c>
      <c r="N348"/>
      <c r="O348"/>
      <c r="P348" s="17"/>
      <c r="Q348" s="3"/>
    </row>
    <row r="349" spans="1:17" x14ac:dyDescent="0.3">
      <c r="A349" s="22">
        <v>14120</v>
      </c>
      <c r="B349" s="23" t="s">
        <v>421</v>
      </c>
      <c r="C349" s="24" t="s">
        <v>422</v>
      </c>
      <c r="D349" s="25">
        <v>100</v>
      </c>
      <c r="E349" s="25">
        <v>100</v>
      </c>
      <c r="F349" s="25">
        <v>82</v>
      </c>
      <c r="G349" s="25">
        <v>1</v>
      </c>
      <c r="H349" s="25">
        <v>0</v>
      </c>
      <c r="I349" s="25">
        <v>0</v>
      </c>
      <c r="J349" s="25">
        <v>3</v>
      </c>
      <c r="K349" s="25">
        <v>11</v>
      </c>
      <c r="L349" s="25">
        <v>3</v>
      </c>
      <c r="M349" s="25">
        <v>0</v>
      </c>
      <c r="N349"/>
      <c r="O349"/>
      <c r="P349" s="17"/>
      <c r="Q349" s="3"/>
    </row>
    <row r="350" spans="1:17" x14ac:dyDescent="0.3">
      <c r="A350" s="22">
        <v>14161</v>
      </c>
      <c r="B350" s="23" t="s">
        <v>423</v>
      </c>
      <c r="C350" s="24" t="s">
        <v>424</v>
      </c>
      <c r="D350" s="25">
        <v>32</v>
      </c>
      <c r="E350" s="25">
        <v>32</v>
      </c>
      <c r="F350" s="25">
        <v>23</v>
      </c>
      <c r="G350" s="25">
        <v>1</v>
      </c>
      <c r="H350" s="25">
        <v>0</v>
      </c>
      <c r="I350" s="25">
        <v>0</v>
      </c>
      <c r="J350" s="25">
        <v>0</v>
      </c>
      <c r="K350" s="25">
        <v>2</v>
      </c>
      <c r="L350" s="25">
        <v>6</v>
      </c>
      <c r="M350" s="25">
        <v>0</v>
      </c>
      <c r="N350"/>
      <c r="O350"/>
      <c r="P350" s="17"/>
      <c r="Q350" s="3"/>
    </row>
    <row r="351" spans="1:17" x14ac:dyDescent="0.3">
      <c r="A351" s="22">
        <v>14172</v>
      </c>
      <c r="B351" s="23" t="s">
        <v>922</v>
      </c>
      <c r="C351" s="24" t="s">
        <v>923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/>
      <c r="O351"/>
      <c r="P351" s="17"/>
      <c r="Q351" s="3"/>
    </row>
    <row r="352" spans="1:17" x14ac:dyDescent="0.3">
      <c r="A352" s="22">
        <v>14220</v>
      </c>
      <c r="B352" s="23" t="s">
        <v>924</v>
      </c>
      <c r="C352" s="24" t="s">
        <v>925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/>
      <c r="O352"/>
      <c r="P352" s="17"/>
      <c r="Q352" s="3"/>
    </row>
    <row r="353" spans="1:17" x14ac:dyDescent="0.3">
      <c r="A353" s="22">
        <v>14235</v>
      </c>
      <c r="B353" s="23" t="s">
        <v>926</v>
      </c>
      <c r="C353" s="24" t="s">
        <v>927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/>
      <c r="O353"/>
      <c r="P353" s="17"/>
      <c r="Q353" s="3"/>
    </row>
    <row r="354" spans="1:17" x14ac:dyDescent="0.3">
      <c r="A354" s="22">
        <v>14251</v>
      </c>
      <c r="B354" s="23" t="s">
        <v>928</v>
      </c>
      <c r="C354" s="24" t="s">
        <v>929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/>
      <c r="O354"/>
      <c r="P354" s="17"/>
      <c r="Q354" s="3"/>
    </row>
    <row r="355" spans="1:17" x14ac:dyDescent="0.3">
      <c r="A355" s="22">
        <v>14350</v>
      </c>
      <c r="B355" s="23" t="s">
        <v>18</v>
      </c>
      <c r="C355" s="24" t="s">
        <v>28</v>
      </c>
      <c r="D355" s="25">
        <v>370</v>
      </c>
      <c r="E355" s="25">
        <v>370</v>
      </c>
      <c r="F355" s="25">
        <v>305</v>
      </c>
      <c r="G355" s="25">
        <v>39</v>
      </c>
      <c r="H355" s="25">
        <v>0</v>
      </c>
      <c r="I355" s="25">
        <v>1</v>
      </c>
      <c r="J355" s="25">
        <v>6</v>
      </c>
      <c r="K355" s="25">
        <v>15</v>
      </c>
      <c r="L355" s="25">
        <v>4</v>
      </c>
      <c r="M355" s="25">
        <v>0</v>
      </c>
      <c r="N355"/>
      <c r="O355"/>
      <c r="P355" s="17"/>
      <c r="Q355" s="3"/>
    </row>
    <row r="356" spans="1:17" x14ac:dyDescent="0.3">
      <c r="A356" s="22">
        <v>14439</v>
      </c>
      <c r="B356" s="23" t="s">
        <v>930</v>
      </c>
      <c r="C356" s="24" t="s">
        <v>931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/>
      <c r="O356"/>
      <c r="P356" s="17"/>
      <c r="Q356" s="3"/>
    </row>
    <row r="357" spans="1:17" x14ac:dyDescent="0.3">
      <c r="A357" s="22">
        <v>14515</v>
      </c>
      <c r="B357" s="23" t="s">
        <v>932</v>
      </c>
      <c r="C357" s="24" t="s">
        <v>933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/>
      <c r="O357"/>
      <c r="P357" s="17"/>
      <c r="Q357" s="3"/>
    </row>
    <row r="358" spans="1:17" x14ac:dyDescent="0.3">
      <c r="A358" s="22">
        <v>14533</v>
      </c>
      <c r="B358" s="23" t="s">
        <v>934</v>
      </c>
      <c r="C358" s="24" t="s">
        <v>935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/>
      <c r="O358"/>
      <c r="P358" s="17"/>
      <c r="Q358" s="3"/>
    </row>
    <row r="359" spans="1:17" x14ac:dyDescent="0.3">
      <c r="A359" s="22">
        <v>14575</v>
      </c>
      <c r="B359" s="23" t="s">
        <v>936</v>
      </c>
      <c r="C359" s="24" t="s">
        <v>937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/>
      <c r="O359"/>
      <c r="P359" s="17"/>
      <c r="Q359" s="3"/>
    </row>
    <row r="360" spans="1:17" x14ac:dyDescent="0.3">
      <c r="A360" s="22">
        <v>14604</v>
      </c>
      <c r="B360" s="23" t="s">
        <v>938</v>
      </c>
      <c r="C360" s="24" t="s">
        <v>939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/>
      <c r="O360"/>
      <c r="P360" s="17"/>
      <c r="Q360" s="3"/>
    </row>
    <row r="361" spans="1:17" x14ac:dyDescent="0.3">
      <c r="A361" s="22">
        <v>14606</v>
      </c>
      <c r="B361" s="23" t="s">
        <v>19</v>
      </c>
      <c r="C361" s="24" t="s">
        <v>29</v>
      </c>
      <c r="D361" s="25">
        <v>10</v>
      </c>
      <c r="E361" s="25">
        <v>10</v>
      </c>
      <c r="F361" s="25">
        <v>10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/>
      <c r="O361"/>
      <c r="P361" s="17"/>
      <c r="Q361" s="3"/>
    </row>
    <row r="362" spans="1:17" x14ac:dyDescent="0.3">
      <c r="A362" s="22">
        <v>14623</v>
      </c>
      <c r="B362" s="23" t="s">
        <v>940</v>
      </c>
      <c r="C362" s="24" t="s">
        <v>941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/>
      <c r="O362"/>
      <c r="P362" s="17"/>
      <c r="Q362" s="3"/>
    </row>
    <row r="363" spans="1:17" x14ac:dyDescent="0.3">
      <c r="A363" s="22">
        <v>14632</v>
      </c>
      <c r="B363" s="23" t="s">
        <v>942</v>
      </c>
      <c r="C363" s="24" t="s">
        <v>943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/>
      <c r="O363"/>
      <c r="P363" s="17"/>
      <c r="Q363" s="3"/>
    </row>
    <row r="364" spans="1:17" x14ac:dyDescent="0.3">
      <c r="A364" s="22">
        <v>14640</v>
      </c>
      <c r="B364" s="23" t="s">
        <v>944</v>
      </c>
      <c r="C364" s="24" t="s">
        <v>945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/>
      <c r="O364"/>
      <c r="P364" s="17"/>
      <c r="Q364" s="3"/>
    </row>
    <row r="365" spans="1:17" x14ac:dyDescent="0.3">
      <c r="A365" s="22">
        <v>14682</v>
      </c>
      <c r="B365" s="23" t="s">
        <v>946</v>
      </c>
      <c r="C365" s="24" t="s">
        <v>947</v>
      </c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/>
      <c r="O365"/>
      <c r="P365" s="17"/>
      <c r="Q365" s="3"/>
    </row>
    <row r="366" spans="1:17" x14ac:dyDescent="0.3">
      <c r="A366" s="22">
        <v>14730</v>
      </c>
      <c r="B366" s="23" t="s">
        <v>948</v>
      </c>
      <c r="C366" s="24" t="s">
        <v>1261</v>
      </c>
      <c r="D366" s="25">
        <v>7838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7838</v>
      </c>
      <c r="N366"/>
      <c r="O366"/>
      <c r="P366" s="17"/>
      <c r="Q366" s="3"/>
    </row>
    <row r="367" spans="1:17" x14ac:dyDescent="0.3">
      <c r="A367" s="22">
        <v>14760</v>
      </c>
      <c r="B367" s="23" t="s">
        <v>949</v>
      </c>
      <c r="C367" s="24" t="s">
        <v>950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/>
      <c r="O367"/>
      <c r="P367" s="17"/>
      <c r="Q367" s="3"/>
    </row>
    <row r="368" spans="1:17" x14ac:dyDescent="0.3">
      <c r="A368" s="22">
        <v>14761</v>
      </c>
      <c r="B368" s="23" t="s">
        <v>951</v>
      </c>
      <c r="C368" s="24" t="s">
        <v>952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/>
      <c r="O368"/>
      <c r="P368" s="17"/>
      <c r="Q368" s="3"/>
    </row>
    <row r="369" spans="1:17" x14ac:dyDescent="0.3">
      <c r="A369" s="22">
        <v>14791</v>
      </c>
      <c r="B369" s="23" t="s">
        <v>953</v>
      </c>
      <c r="C369" s="24" t="s">
        <v>954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/>
      <c r="O369"/>
      <c r="P369" s="17"/>
      <c r="Q369" s="3"/>
    </row>
    <row r="370" spans="1:17" x14ac:dyDescent="0.3">
      <c r="A370" s="22">
        <v>14865</v>
      </c>
      <c r="B370" s="23" t="s">
        <v>955</v>
      </c>
      <c r="C370" s="24" t="s">
        <v>956</v>
      </c>
      <c r="D370" s="25">
        <v>0</v>
      </c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/>
      <c r="O370"/>
      <c r="P370" s="17"/>
      <c r="Q370" s="3"/>
    </row>
    <row r="371" spans="1:17" x14ac:dyDescent="0.3">
      <c r="A371" s="22">
        <v>14867</v>
      </c>
      <c r="B371" s="23" t="s">
        <v>957</v>
      </c>
      <c r="C371" s="24" t="s">
        <v>958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/>
      <c r="O371"/>
      <c r="P371" s="17"/>
      <c r="Q371" s="3"/>
    </row>
    <row r="372" spans="1:17" x14ac:dyDescent="0.3">
      <c r="A372" s="22">
        <v>14888</v>
      </c>
      <c r="B372" s="23" t="s">
        <v>959</v>
      </c>
      <c r="C372" s="24" t="s">
        <v>960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/>
      <c r="O372"/>
      <c r="P372" s="17"/>
      <c r="Q372" s="3"/>
    </row>
    <row r="373" spans="1:17" x14ac:dyDescent="0.3">
      <c r="A373" s="22">
        <v>14999</v>
      </c>
      <c r="B373" s="23" t="s">
        <v>961</v>
      </c>
      <c r="C373" s="24" t="s">
        <v>962</v>
      </c>
      <c r="D373" s="25">
        <v>0</v>
      </c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/>
      <c r="O373"/>
      <c r="P373" s="17"/>
      <c r="Q373" s="3"/>
    </row>
    <row r="374" spans="1:17" x14ac:dyDescent="0.3">
      <c r="A374" s="22">
        <v>15017</v>
      </c>
      <c r="B374" s="23" t="s">
        <v>963</v>
      </c>
      <c r="C374" s="24" t="s">
        <v>964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/>
      <c r="O374"/>
      <c r="P374" s="17"/>
      <c r="Q374" s="3"/>
    </row>
    <row r="375" spans="1:17" x14ac:dyDescent="0.3">
      <c r="A375" s="22">
        <v>15116</v>
      </c>
      <c r="B375" s="23" t="s">
        <v>965</v>
      </c>
      <c r="C375" s="24" t="s">
        <v>966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/>
      <c r="O375"/>
      <c r="P375" s="17"/>
      <c r="Q375" s="3"/>
    </row>
    <row r="376" spans="1:17" x14ac:dyDescent="0.3">
      <c r="A376" s="22">
        <v>15119</v>
      </c>
      <c r="B376" s="23" t="s">
        <v>967</v>
      </c>
      <c r="C376" s="24" t="s">
        <v>968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/>
      <c r="O376"/>
      <c r="P376" s="17"/>
      <c r="Q376" s="3"/>
    </row>
    <row r="377" spans="1:17" x14ac:dyDescent="0.3">
      <c r="A377" s="22">
        <v>15190</v>
      </c>
      <c r="B377" s="23" t="s">
        <v>969</v>
      </c>
      <c r="C377" s="24" t="s">
        <v>970</v>
      </c>
      <c r="D377" s="25">
        <v>0</v>
      </c>
      <c r="E377" s="25">
        <v>0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/>
      <c r="O377"/>
      <c r="P377" s="17"/>
      <c r="Q377" s="3"/>
    </row>
    <row r="378" spans="1:17" x14ac:dyDescent="0.3">
      <c r="A378" s="22">
        <v>15213</v>
      </c>
      <c r="B378" s="23" t="s">
        <v>971</v>
      </c>
      <c r="C378" s="24" t="s">
        <v>972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/>
      <c r="O378"/>
      <c r="P378" s="17"/>
      <c r="Q378" s="3"/>
    </row>
    <row r="379" spans="1:17" x14ac:dyDescent="0.3">
      <c r="A379" s="22">
        <v>15238</v>
      </c>
      <c r="B379" s="23" t="s">
        <v>973</v>
      </c>
      <c r="C379" s="24" t="s">
        <v>974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/>
      <c r="O379"/>
      <c r="P379" s="17"/>
      <c r="Q379" s="3"/>
    </row>
    <row r="380" spans="1:17" x14ac:dyDescent="0.3">
      <c r="A380" s="22">
        <v>15313</v>
      </c>
      <c r="B380" s="23" t="s">
        <v>975</v>
      </c>
      <c r="C380" s="24" t="s">
        <v>976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/>
      <c r="O380"/>
      <c r="P380" s="17"/>
      <c r="Q380" s="3"/>
    </row>
    <row r="381" spans="1:17" x14ac:dyDescent="0.3">
      <c r="A381" s="22">
        <v>15337</v>
      </c>
      <c r="B381" s="23" t="s">
        <v>977</v>
      </c>
      <c r="C381" s="24" t="s">
        <v>978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/>
      <c r="O381"/>
      <c r="P381" s="17"/>
      <c r="Q381" s="3"/>
    </row>
    <row r="382" spans="1:17" x14ac:dyDescent="0.3">
      <c r="A382" s="22">
        <v>15372</v>
      </c>
      <c r="B382" s="23" t="s">
        <v>979</v>
      </c>
      <c r="C382" s="24" t="s">
        <v>980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/>
      <c r="O382"/>
      <c r="P382" s="17"/>
      <c r="Q382" s="3"/>
    </row>
    <row r="383" spans="1:17" x14ac:dyDescent="0.3">
      <c r="A383" s="22">
        <v>15387</v>
      </c>
      <c r="B383" s="23" t="s">
        <v>198</v>
      </c>
      <c r="C383" s="24" t="s">
        <v>1259</v>
      </c>
      <c r="D383" s="25">
        <v>3293</v>
      </c>
      <c r="E383" s="25">
        <v>3293</v>
      </c>
      <c r="F383" s="25">
        <v>2219</v>
      </c>
      <c r="G383" s="25">
        <v>261</v>
      </c>
      <c r="H383" s="25">
        <v>0</v>
      </c>
      <c r="I383" s="25">
        <v>20</v>
      </c>
      <c r="J383" s="25">
        <v>66</v>
      </c>
      <c r="K383" s="25">
        <v>355</v>
      </c>
      <c r="L383" s="25">
        <v>372</v>
      </c>
      <c r="M383" s="25">
        <v>0</v>
      </c>
      <c r="N383"/>
      <c r="O383"/>
      <c r="P383" s="17"/>
      <c r="Q383" s="3"/>
    </row>
    <row r="384" spans="1:17" x14ac:dyDescent="0.3">
      <c r="A384" s="22">
        <v>15407</v>
      </c>
      <c r="B384" s="23" t="s">
        <v>981</v>
      </c>
      <c r="C384" s="24" t="s">
        <v>982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/>
      <c r="O384"/>
      <c r="P384" s="17"/>
      <c r="Q384" s="3"/>
    </row>
    <row r="385" spans="1:17" x14ac:dyDescent="0.3">
      <c r="A385" s="22">
        <v>15439</v>
      </c>
      <c r="B385" s="23" t="s">
        <v>983</v>
      </c>
      <c r="C385" s="24" t="s">
        <v>984</v>
      </c>
      <c r="D385" s="25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/>
      <c r="O385"/>
      <c r="P385" s="17"/>
      <c r="Q385" s="3"/>
    </row>
    <row r="386" spans="1:17" x14ac:dyDescent="0.3">
      <c r="A386" s="22">
        <v>15468</v>
      </c>
      <c r="B386" s="23" t="s">
        <v>985</v>
      </c>
      <c r="C386" s="24" t="s">
        <v>986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/>
      <c r="O386"/>
      <c r="P386" s="17"/>
      <c r="Q386" s="3"/>
    </row>
    <row r="387" spans="1:17" x14ac:dyDescent="0.3">
      <c r="A387" s="22">
        <v>15499</v>
      </c>
      <c r="B387" s="23" t="s">
        <v>199</v>
      </c>
      <c r="C387" s="24" t="s">
        <v>200</v>
      </c>
      <c r="D387" s="25">
        <v>521</v>
      </c>
      <c r="E387" s="25">
        <v>521</v>
      </c>
      <c r="F387" s="25">
        <v>368</v>
      </c>
      <c r="G387" s="25">
        <v>39</v>
      </c>
      <c r="H387" s="25">
        <v>0</v>
      </c>
      <c r="I387" s="25">
        <v>2</v>
      </c>
      <c r="J387" s="25">
        <v>5</v>
      </c>
      <c r="K387" s="25">
        <v>68</v>
      </c>
      <c r="L387" s="25">
        <v>39</v>
      </c>
      <c r="M387" s="25">
        <v>0</v>
      </c>
      <c r="N387"/>
      <c r="O387"/>
      <c r="P387" s="17"/>
      <c r="Q387" s="3"/>
    </row>
    <row r="388" spans="1:17" x14ac:dyDescent="0.3">
      <c r="A388" s="22">
        <v>15516</v>
      </c>
      <c r="B388" s="23" t="s">
        <v>987</v>
      </c>
      <c r="C388" s="24" t="s">
        <v>988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/>
      <c r="O388"/>
      <c r="P388" s="17"/>
      <c r="Q388" s="3"/>
    </row>
    <row r="389" spans="1:17" x14ac:dyDescent="0.3">
      <c r="A389" s="22">
        <v>15590</v>
      </c>
      <c r="B389" s="23" t="s">
        <v>989</v>
      </c>
      <c r="C389" s="24" t="s">
        <v>990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/>
      <c r="O389"/>
      <c r="P389" s="17"/>
      <c r="Q389" s="3"/>
    </row>
    <row r="390" spans="1:17" x14ac:dyDescent="0.3">
      <c r="A390" s="22">
        <v>15619</v>
      </c>
      <c r="B390" s="23" t="s">
        <v>991</v>
      </c>
      <c r="C390" s="24" t="s">
        <v>992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/>
      <c r="O390"/>
      <c r="P390" s="17"/>
      <c r="Q390" s="3"/>
    </row>
    <row r="391" spans="1:17" x14ac:dyDescent="0.3">
      <c r="A391" s="22">
        <v>15649</v>
      </c>
      <c r="B391" s="23" t="s">
        <v>993</v>
      </c>
      <c r="C391" s="24" t="s">
        <v>994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/>
      <c r="O391"/>
      <c r="P391" s="17"/>
      <c r="Q391" s="3"/>
    </row>
    <row r="392" spans="1:17" x14ac:dyDescent="0.3">
      <c r="A392" s="22">
        <v>15679</v>
      </c>
      <c r="B392" s="23" t="s">
        <v>201</v>
      </c>
      <c r="C392" s="24" t="s">
        <v>202</v>
      </c>
      <c r="D392" s="25">
        <v>56971</v>
      </c>
      <c r="E392" s="25">
        <v>56971</v>
      </c>
      <c r="F392" s="25">
        <v>45361</v>
      </c>
      <c r="G392" s="25">
        <v>4021</v>
      </c>
      <c r="H392" s="25">
        <v>0</v>
      </c>
      <c r="I392" s="25">
        <v>331</v>
      </c>
      <c r="J392" s="25">
        <v>616</v>
      </c>
      <c r="K392" s="25">
        <v>5260</v>
      </c>
      <c r="L392" s="25">
        <v>1382</v>
      </c>
      <c r="M392" s="25">
        <v>0</v>
      </c>
      <c r="N392"/>
      <c r="O392"/>
      <c r="P392" s="17"/>
      <c r="Q392" s="3"/>
    </row>
    <row r="393" spans="1:17" x14ac:dyDescent="0.3">
      <c r="A393" s="22">
        <v>15697</v>
      </c>
      <c r="B393" s="23" t="s">
        <v>995</v>
      </c>
      <c r="C393" s="24" t="s">
        <v>996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/>
      <c r="O393"/>
      <c r="P393" s="17"/>
      <c r="Q393" s="3"/>
    </row>
    <row r="394" spans="1:17" x14ac:dyDescent="0.3">
      <c r="A394" s="22">
        <v>15716</v>
      </c>
      <c r="B394" s="23" t="s">
        <v>997</v>
      </c>
      <c r="C394" s="24" t="s">
        <v>998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/>
      <c r="O394"/>
      <c r="P394" s="17"/>
      <c r="Q394" s="3"/>
    </row>
    <row r="395" spans="1:17" x14ac:dyDescent="0.3">
      <c r="A395" s="22">
        <v>15784</v>
      </c>
      <c r="B395" s="23" t="s">
        <v>999</v>
      </c>
      <c r="C395" s="24" t="s">
        <v>1000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/>
      <c r="O395"/>
      <c r="P395" s="17"/>
      <c r="Q395" s="3"/>
    </row>
    <row r="396" spans="1:17" x14ac:dyDescent="0.3">
      <c r="A396" s="22">
        <v>16257</v>
      </c>
      <c r="B396" s="23" t="s">
        <v>1001</v>
      </c>
      <c r="C396" s="24" t="s">
        <v>1002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/>
      <c r="O396"/>
      <c r="P396" s="17"/>
      <c r="Q396" s="3"/>
    </row>
    <row r="397" spans="1:17" x14ac:dyDescent="0.3">
      <c r="A397" s="22">
        <v>16424</v>
      </c>
      <c r="B397" s="23" t="s">
        <v>1003</v>
      </c>
      <c r="C397" s="24" t="s">
        <v>1004</v>
      </c>
      <c r="D397" s="25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/>
      <c r="O397"/>
      <c r="P397" s="17"/>
      <c r="Q397" s="3"/>
    </row>
    <row r="398" spans="1:17" x14ac:dyDescent="0.3">
      <c r="A398" s="22">
        <v>16430</v>
      </c>
      <c r="B398" s="23" t="s">
        <v>1005</v>
      </c>
      <c r="C398" s="24" t="s">
        <v>1006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/>
      <c r="O398"/>
      <c r="P398" s="17"/>
      <c r="Q398" s="3"/>
    </row>
    <row r="399" spans="1:17" x14ac:dyDescent="0.3">
      <c r="A399" s="22">
        <v>16431</v>
      </c>
      <c r="B399" s="23" t="s">
        <v>425</v>
      </c>
      <c r="C399" s="24" t="s">
        <v>426</v>
      </c>
      <c r="D399" s="25">
        <v>536</v>
      </c>
      <c r="E399" s="25">
        <v>536</v>
      </c>
      <c r="F399" s="25">
        <v>285</v>
      </c>
      <c r="G399" s="25">
        <v>60</v>
      </c>
      <c r="H399" s="25">
        <v>0</v>
      </c>
      <c r="I399" s="25">
        <v>7</v>
      </c>
      <c r="J399" s="25">
        <v>4</v>
      </c>
      <c r="K399" s="25">
        <v>61</v>
      </c>
      <c r="L399" s="25">
        <v>119</v>
      </c>
      <c r="M399" s="25">
        <v>0</v>
      </c>
      <c r="N399"/>
      <c r="O399"/>
      <c r="P399" s="17"/>
      <c r="Q399" s="3"/>
    </row>
    <row r="400" spans="1:17" x14ac:dyDescent="0.3">
      <c r="A400" s="22">
        <v>16432</v>
      </c>
      <c r="B400" s="23" t="s">
        <v>547</v>
      </c>
      <c r="C400" s="24" t="s">
        <v>548</v>
      </c>
      <c r="D400" s="25">
        <v>45</v>
      </c>
      <c r="E400" s="25">
        <v>45</v>
      </c>
      <c r="F400" s="25">
        <v>7</v>
      </c>
      <c r="G400" s="25">
        <v>0</v>
      </c>
      <c r="H400" s="25">
        <v>0</v>
      </c>
      <c r="I400" s="25">
        <v>1</v>
      </c>
      <c r="J400" s="25">
        <v>0</v>
      </c>
      <c r="K400" s="25">
        <v>4</v>
      </c>
      <c r="L400" s="25">
        <v>33</v>
      </c>
      <c r="M400" s="25">
        <v>0</v>
      </c>
      <c r="N400"/>
      <c r="O400"/>
      <c r="P400" s="17"/>
      <c r="Q400" s="3"/>
    </row>
    <row r="401" spans="1:17" x14ac:dyDescent="0.3">
      <c r="A401" s="22">
        <v>16445</v>
      </c>
      <c r="B401" s="23" t="s">
        <v>1007</v>
      </c>
      <c r="C401" s="24" t="s">
        <v>1008</v>
      </c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/>
      <c r="O401"/>
      <c r="P401" s="17"/>
      <c r="Q401" s="3"/>
    </row>
    <row r="402" spans="1:17" x14ac:dyDescent="0.3">
      <c r="A402" s="22">
        <v>16458</v>
      </c>
      <c r="B402" s="23" t="s">
        <v>1009</v>
      </c>
      <c r="C402" s="24" t="s">
        <v>1010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/>
      <c r="O402"/>
      <c r="P402" s="17"/>
      <c r="Q402" s="3"/>
    </row>
    <row r="403" spans="1:17" x14ac:dyDescent="0.3">
      <c r="A403" s="22">
        <v>16465</v>
      </c>
      <c r="B403" s="23" t="s">
        <v>1011</v>
      </c>
      <c r="C403" s="24" t="s">
        <v>1012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/>
      <c r="O403"/>
      <c r="P403" s="17"/>
      <c r="Q403" s="3"/>
    </row>
    <row r="404" spans="1:17" x14ac:dyDescent="0.3">
      <c r="A404" s="22">
        <v>16473</v>
      </c>
      <c r="B404" s="23" t="s">
        <v>1013</v>
      </c>
      <c r="C404" s="24" t="s">
        <v>1014</v>
      </c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/>
      <c r="O404"/>
      <c r="P404" s="17"/>
      <c r="Q404" s="3"/>
    </row>
    <row r="405" spans="1:17" x14ac:dyDescent="0.3">
      <c r="A405" s="22">
        <v>16511</v>
      </c>
      <c r="B405" s="23" t="s">
        <v>1015</v>
      </c>
      <c r="C405" s="24" t="s">
        <v>1016</v>
      </c>
      <c r="D405" s="25">
        <v>0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/>
      <c r="O405"/>
      <c r="P405" s="17"/>
      <c r="Q405" s="3"/>
    </row>
    <row r="406" spans="1:17" x14ac:dyDescent="0.3">
      <c r="A406" s="22">
        <v>16641</v>
      </c>
      <c r="B406" s="23" t="s">
        <v>1017</v>
      </c>
      <c r="C406" s="24" t="s">
        <v>1018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/>
      <c r="O406"/>
      <c r="P406" s="17"/>
      <c r="Q406" s="3"/>
    </row>
    <row r="407" spans="1:17" x14ac:dyDescent="0.3">
      <c r="A407" s="22">
        <v>16643</v>
      </c>
      <c r="B407" s="23" t="s">
        <v>1019</v>
      </c>
      <c r="C407" s="24" t="s">
        <v>1020</v>
      </c>
      <c r="D407" s="25">
        <v>0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/>
      <c r="O407"/>
      <c r="P407" s="17"/>
      <c r="Q407" s="3"/>
    </row>
    <row r="408" spans="1:17" x14ac:dyDescent="0.3">
      <c r="A408" s="22">
        <v>16650</v>
      </c>
      <c r="B408" s="23" t="s">
        <v>1021</v>
      </c>
      <c r="C408" s="24" t="s">
        <v>1022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/>
      <c r="O408"/>
      <c r="P408" s="17"/>
      <c r="Q408" s="3"/>
    </row>
    <row r="409" spans="1:17" x14ac:dyDescent="0.3">
      <c r="A409" s="22">
        <v>16682</v>
      </c>
      <c r="B409" s="23" t="s">
        <v>1023</v>
      </c>
      <c r="C409" s="24" t="s">
        <v>1024</v>
      </c>
      <c r="D409" s="25">
        <v>0</v>
      </c>
      <c r="E409" s="25">
        <v>0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/>
      <c r="O409"/>
      <c r="P409" s="17"/>
      <c r="Q409" s="3"/>
    </row>
    <row r="410" spans="1:17" x14ac:dyDescent="0.3">
      <c r="A410" s="22">
        <v>16694</v>
      </c>
      <c r="B410" s="23" t="s">
        <v>1025</v>
      </c>
      <c r="C410" s="24" t="s">
        <v>1026</v>
      </c>
      <c r="D410" s="25">
        <v>0</v>
      </c>
      <c r="E410" s="25">
        <v>0</v>
      </c>
      <c r="F410" s="25">
        <v>0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/>
      <c r="O410"/>
      <c r="P410" s="17"/>
      <c r="Q410" s="3"/>
    </row>
    <row r="411" spans="1:17" x14ac:dyDescent="0.3">
      <c r="A411" s="22">
        <v>16751</v>
      </c>
      <c r="B411" s="23" t="s">
        <v>1027</v>
      </c>
      <c r="C411" s="24" t="s">
        <v>1028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/>
      <c r="O411"/>
      <c r="P411" s="17"/>
      <c r="Q411" s="3"/>
    </row>
    <row r="412" spans="1:17" x14ac:dyDescent="0.3">
      <c r="A412" s="22">
        <v>16768</v>
      </c>
      <c r="B412" s="23" t="s">
        <v>1029</v>
      </c>
      <c r="C412" s="24" t="s">
        <v>1030</v>
      </c>
      <c r="D412" s="25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/>
      <c r="O412"/>
      <c r="P412" s="17"/>
      <c r="Q412" s="3"/>
    </row>
    <row r="413" spans="1:17" x14ac:dyDescent="0.3">
      <c r="A413" s="22">
        <v>16787</v>
      </c>
      <c r="B413" s="23" t="s">
        <v>1031</v>
      </c>
      <c r="C413" s="24" t="s">
        <v>1032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/>
      <c r="O413"/>
      <c r="P413" s="17"/>
      <c r="Q413" s="3"/>
    </row>
    <row r="414" spans="1:17" x14ac:dyDescent="0.3">
      <c r="A414" s="22">
        <v>16788</v>
      </c>
      <c r="B414" s="23" t="s">
        <v>1033</v>
      </c>
      <c r="C414" s="24" t="s">
        <v>1034</v>
      </c>
      <c r="D414" s="25">
        <v>0</v>
      </c>
      <c r="E414" s="25">
        <v>0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/>
      <c r="O414"/>
      <c r="P414" s="17"/>
      <c r="Q414" s="3"/>
    </row>
    <row r="415" spans="1:17" x14ac:dyDescent="0.3">
      <c r="A415" s="22">
        <v>16795</v>
      </c>
      <c r="B415" s="23" t="s">
        <v>1035</v>
      </c>
      <c r="C415" s="24" t="s">
        <v>1036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/>
      <c r="O415"/>
      <c r="P415" s="17"/>
      <c r="Q415" s="3"/>
    </row>
    <row r="416" spans="1:17" x14ac:dyDescent="0.3">
      <c r="A416" s="22">
        <v>16807</v>
      </c>
      <c r="B416" s="23" t="s">
        <v>1037</v>
      </c>
      <c r="C416" s="24" t="s">
        <v>1038</v>
      </c>
      <c r="D416" s="25">
        <v>0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/>
      <c r="O416"/>
      <c r="P416" s="17"/>
      <c r="Q416" s="3"/>
    </row>
    <row r="417" spans="1:17" x14ac:dyDescent="0.3">
      <c r="A417" s="22">
        <v>16844</v>
      </c>
      <c r="B417" s="23" t="s">
        <v>1039</v>
      </c>
      <c r="C417" s="24" t="s">
        <v>1040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/>
      <c r="O417"/>
      <c r="P417" s="17"/>
      <c r="Q417" s="3"/>
    </row>
    <row r="418" spans="1:17" x14ac:dyDescent="0.3">
      <c r="A418" s="22">
        <v>16893</v>
      </c>
      <c r="B418" s="23" t="s">
        <v>1041</v>
      </c>
      <c r="C418" s="24" t="s">
        <v>1042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/>
      <c r="O418"/>
      <c r="P418" s="17"/>
      <c r="Q418" s="3"/>
    </row>
    <row r="419" spans="1:17" x14ac:dyDescent="0.3">
      <c r="A419" s="22">
        <v>16904</v>
      </c>
      <c r="B419" s="23" t="s">
        <v>1043</v>
      </c>
      <c r="C419" s="24" t="s">
        <v>1044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/>
      <c r="O419"/>
      <c r="P419" s="17"/>
      <c r="Q419" s="3"/>
    </row>
    <row r="420" spans="1:17" x14ac:dyDescent="0.3">
      <c r="A420" s="22">
        <v>16907</v>
      </c>
      <c r="B420" s="23" t="s">
        <v>203</v>
      </c>
      <c r="C420" s="24" t="s">
        <v>204</v>
      </c>
      <c r="D420" s="25">
        <v>226</v>
      </c>
      <c r="E420" s="25">
        <v>226</v>
      </c>
      <c r="F420" s="25">
        <v>169</v>
      </c>
      <c r="G420" s="25">
        <v>16</v>
      </c>
      <c r="H420" s="25">
        <v>0</v>
      </c>
      <c r="I420" s="25">
        <v>1</v>
      </c>
      <c r="J420" s="25">
        <v>10</v>
      </c>
      <c r="K420" s="25">
        <v>24</v>
      </c>
      <c r="L420" s="25">
        <v>6</v>
      </c>
      <c r="M420" s="25">
        <f>D420-E420</f>
        <v>0</v>
      </c>
      <c r="N420"/>
      <c r="O420"/>
      <c r="P420" s="17"/>
      <c r="Q420" s="3"/>
    </row>
    <row r="421" spans="1:17" x14ac:dyDescent="0.3">
      <c r="A421" s="22">
        <v>16939</v>
      </c>
      <c r="B421" s="23" t="s">
        <v>1045</v>
      </c>
      <c r="C421" s="24" t="s">
        <v>1046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/>
      <c r="O421"/>
      <c r="P421" s="17"/>
      <c r="Q421" s="3"/>
    </row>
    <row r="422" spans="1:17" x14ac:dyDescent="0.3">
      <c r="A422" s="22">
        <v>16949</v>
      </c>
      <c r="B422" s="23" t="s">
        <v>205</v>
      </c>
      <c r="C422" s="24" t="s">
        <v>206</v>
      </c>
      <c r="D422" s="25">
        <v>30</v>
      </c>
      <c r="E422" s="25">
        <v>30</v>
      </c>
      <c r="F422" s="25">
        <v>24</v>
      </c>
      <c r="G422" s="25">
        <v>2</v>
      </c>
      <c r="H422" s="25">
        <v>0</v>
      </c>
      <c r="I422" s="25">
        <v>0</v>
      </c>
      <c r="J422" s="25">
        <v>1</v>
      </c>
      <c r="K422" s="25">
        <v>3</v>
      </c>
      <c r="L422" s="25">
        <v>0</v>
      </c>
      <c r="M422" s="25">
        <v>0</v>
      </c>
      <c r="N422"/>
      <c r="O422"/>
      <c r="P422" s="17"/>
      <c r="Q422" s="3"/>
    </row>
    <row r="423" spans="1:17" x14ac:dyDescent="0.3">
      <c r="A423" s="22">
        <v>16969</v>
      </c>
      <c r="B423" s="23" t="s">
        <v>1047</v>
      </c>
      <c r="C423" s="24" t="s">
        <v>1048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/>
      <c r="O423"/>
      <c r="P423" s="17"/>
      <c r="Q423" s="3"/>
    </row>
    <row r="424" spans="1:17" x14ac:dyDescent="0.3">
      <c r="A424" s="22">
        <v>16982</v>
      </c>
      <c r="B424" s="23" t="s">
        <v>1049</v>
      </c>
      <c r="C424" s="24" t="s">
        <v>1050</v>
      </c>
      <c r="D424" s="25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/>
      <c r="O424"/>
      <c r="P424" s="17"/>
      <c r="Q424" s="3"/>
    </row>
    <row r="425" spans="1:17" x14ac:dyDescent="0.3">
      <c r="A425" s="22">
        <v>16985</v>
      </c>
      <c r="B425" s="23" t="s">
        <v>1051</v>
      </c>
      <c r="C425" s="24" t="s">
        <v>1052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/>
      <c r="O425"/>
      <c r="P425" s="17"/>
      <c r="Q425" s="3"/>
    </row>
    <row r="426" spans="1:17" x14ac:dyDescent="0.3">
      <c r="A426" s="22">
        <v>17004</v>
      </c>
      <c r="B426" s="23" t="s">
        <v>1053</v>
      </c>
      <c r="C426" s="24" t="s">
        <v>1054</v>
      </c>
      <c r="D426" s="25">
        <v>0</v>
      </c>
      <c r="E426" s="25">
        <v>0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/>
      <c r="O426"/>
      <c r="P426" s="17"/>
      <c r="Q426" s="3"/>
    </row>
    <row r="427" spans="1:17" x14ac:dyDescent="0.3">
      <c r="A427" s="22">
        <v>17011</v>
      </c>
      <c r="B427" s="23" t="s">
        <v>1055</v>
      </c>
      <c r="C427" s="24" t="s">
        <v>1056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/>
      <c r="O427"/>
      <c r="P427" s="17"/>
      <c r="Q427" s="3"/>
    </row>
    <row r="428" spans="1:17" x14ac:dyDescent="0.3">
      <c r="A428" s="22">
        <v>17013</v>
      </c>
      <c r="B428" s="23" t="s">
        <v>1057</v>
      </c>
      <c r="C428" s="24" t="s">
        <v>1058</v>
      </c>
      <c r="D428" s="25"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/>
      <c r="O428"/>
      <c r="P428" s="17"/>
      <c r="Q428" s="3"/>
    </row>
    <row r="429" spans="1:17" x14ac:dyDescent="0.3">
      <c r="A429" s="22">
        <v>17033</v>
      </c>
      <c r="B429" s="23" t="s">
        <v>1059</v>
      </c>
      <c r="C429" s="24" t="s">
        <v>1060</v>
      </c>
      <c r="D429" s="25">
        <v>0</v>
      </c>
      <c r="E429" s="25">
        <v>0</v>
      </c>
      <c r="F429" s="25">
        <v>0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/>
      <c r="O429"/>
      <c r="P429" s="17"/>
      <c r="Q429" s="3"/>
    </row>
    <row r="430" spans="1:17" x14ac:dyDescent="0.3">
      <c r="A430" s="22">
        <v>17036</v>
      </c>
      <c r="B430" s="23" t="s">
        <v>1061</v>
      </c>
      <c r="C430" s="24" t="s">
        <v>1062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/>
      <c r="O430"/>
      <c r="P430" s="17"/>
      <c r="Q430" s="3"/>
    </row>
    <row r="431" spans="1:17" x14ac:dyDescent="0.3">
      <c r="A431" s="22">
        <v>17041</v>
      </c>
      <c r="B431" s="23" t="s">
        <v>1063</v>
      </c>
      <c r="C431" s="24" t="s">
        <v>1064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/>
      <c r="O431"/>
      <c r="P431" s="17"/>
      <c r="Q431" s="3"/>
    </row>
    <row r="432" spans="1:17" x14ac:dyDescent="0.3">
      <c r="A432" s="22">
        <v>17043</v>
      </c>
      <c r="B432" s="23" t="s">
        <v>1065</v>
      </c>
      <c r="C432" s="24" t="s">
        <v>1066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/>
      <c r="O432"/>
      <c r="P432" s="17"/>
      <c r="Q432" s="3"/>
    </row>
    <row r="433" spans="1:17" x14ac:dyDescent="0.3">
      <c r="A433" s="22">
        <v>17052</v>
      </c>
      <c r="B433" s="23" t="s">
        <v>1067</v>
      </c>
      <c r="C433" s="24" t="s">
        <v>1068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/>
      <c r="O433"/>
      <c r="P433" s="17"/>
      <c r="Q433" s="3"/>
    </row>
    <row r="434" spans="1:17" x14ac:dyDescent="0.3">
      <c r="A434" s="22">
        <v>17060</v>
      </c>
      <c r="B434" s="23" t="s">
        <v>1069</v>
      </c>
      <c r="C434" s="24" t="s">
        <v>1070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/>
      <c r="O434"/>
      <c r="P434" s="17"/>
      <c r="Q434" s="3"/>
    </row>
    <row r="435" spans="1:17" x14ac:dyDescent="0.3">
      <c r="A435" s="22">
        <v>17074</v>
      </c>
      <c r="B435" s="23" t="s">
        <v>1071</v>
      </c>
      <c r="C435" s="24" t="s">
        <v>1072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/>
      <c r="O435"/>
      <c r="P435" s="17"/>
      <c r="Q435" s="3"/>
    </row>
    <row r="436" spans="1:17" x14ac:dyDescent="0.3">
      <c r="A436" s="22">
        <v>17088</v>
      </c>
      <c r="B436" s="23" t="s">
        <v>1073</v>
      </c>
      <c r="C436" s="24" t="s">
        <v>1074</v>
      </c>
      <c r="D436" s="25">
        <v>0</v>
      </c>
      <c r="E436" s="25">
        <v>0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/>
      <c r="O436"/>
      <c r="P436" s="17"/>
      <c r="Q436" s="3"/>
    </row>
    <row r="437" spans="1:17" x14ac:dyDescent="0.3">
      <c r="A437" s="22">
        <v>17094</v>
      </c>
      <c r="B437" s="23" t="s">
        <v>1075</v>
      </c>
      <c r="C437" s="24" t="s">
        <v>1076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/>
      <c r="O437"/>
      <c r="P437" s="17"/>
      <c r="Q437" s="3"/>
    </row>
    <row r="438" spans="1:17" x14ac:dyDescent="0.3">
      <c r="A438" s="22">
        <v>17110</v>
      </c>
      <c r="B438" s="23" t="s">
        <v>1077</v>
      </c>
      <c r="C438" s="24" t="s">
        <v>1078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/>
      <c r="O438"/>
      <c r="P438" s="17"/>
      <c r="Q438" s="3"/>
    </row>
    <row r="439" spans="1:17" x14ac:dyDescent="0.3">
      <c r="A439" s="22">
        <v>17124</v>
      </c>
      <c r="B439" s="23" t="s">
        <v>1079</v>
      </c>
      <c r="C439" s="24" t="s">
        <v>1080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/>
      <c r="O439"/>
      <c r="P439" s="17"/>
      <c r="Q439" s="3"/>
    </row>
    <row r="440" spans="1:17" x14ac:dyDescent="0.3">
      <c r="A440" s="22">
        <v>17148</v>
      </c>
      <c r="B440" s="23" t="s">
        <v>1081</v>
      </c>
      <c r="C440" s="24" t="s">
        <v>1082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/>
      <c r="O440"/>
      <c r="P440" s="17"/>
      <c r="Q440" s="3"/>
    </row>
    <row r="441" spans="1:17" x14ac:dyDescent="0.3">
      <c r="A441" s="22">
        <v>17150</v>
      </c>
      <c r="B441" s="23" t="s">
        <v>1083</v>
      </c>
      <c r="C441" s="24" t="s">
        <v>1084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/>
      <c r="O441"/>
      <c r="P441" s="17"/>
      <c r="Q441" s="3"/>
    </row>
    <row r="442" spans="1:17" x14ac:dyDescent="0.3">
      <c r="A442" s="22">
        <v>17192</v>
      </c>
      <c r="B442" s="23" t="s">
        <v>1085</v>
      </c>
      <c r="C442" s="24" t="s">
        <v>1086</v>
      </c>
      <c r="D442" s="25">
        <v>0</v>
      </c>
      <c r="E442" s="2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/>
      <c r="O442"/>
      <c r="P442" s="17"/>
      <c r="Q442" s="3"/>
    </row>
    <row r="443" spans="1:17" x14ac:dyDescent="0.3">
      <c r="A443" s="22">
        <v>17196</v>
      </c>
      <c r="B443" s="23" t="s">
        <v>207</v>
      </c>
      <c r="C443" s="24" t="s">
        <v>208</v>
      </c>
      <c r="D443" s="25">
        <v>40</v>
      </c>
      <c r="E443" s="25">
        <v>40</v>
      </c>
      <c r="F443" s="25">
        <v>37</v>
      </c>
      <c r="G443" s="25">
        <v>1</v>
      </c>
      <c r="H443" s="25">
        <v>0</v>
      </c>
      <c r="I443" s="25">
        <v>0</v>
      </c>
      <c r="J443" s="25">
        <v>1</v>
      </c>
      <c r="K443" s="25">
        <v>1</v>
      </c>
      <c r="L443" s="25">
        <v>0</v>
      </c>
      <c r="M443" s="25">
        <v>0</v>
      </c>
      <c r="N443"/>
      <c r="O443"/>
      <c r="P443" s="17"/>
      <c r="Q443" s="3"/>
    </row>
    <row r="444" spans="1:17" x14ac:dyDescent="0.3">
      <c r="A444" s="22">
        <v>17209</v>
      </c>
      <c r="B444" s="23" t="s">
        <v>1087</v>
      </c>
      <c r="C444" s="24" t="s">
        <v>1088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/>
      <c r="O444"/>
      <c r="P444" s="17"/>
      <c r="Q444" s="3"/>
    </row>
    <row r="445" spans="1:17" x14ac:dyDescent="0.3">
      <c r="A445" s="22">
        <v>17231</v>
      </c>
      <c r="B445" s="23" t="s">
        <v>1089</v>
      </c>
      <c r="C445" s="24" t="s">
        <v>1090</v>
      </c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/>
      <c r="O445"/>
      <c r="P445" s="17"/>
      <c r="Q445" s="3"/>
    </row>
    <row r="446" spans="1:17" x14ac:dyDescent="0.3">
      <c r="A446" s="22">
        <v>17300</v>
      </c>
      <c r="B446" s="23" t="s">
        <v>1091</v>
      </c>
      <c r="C446" s="24" t="s">
        <v>1092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/>
      <c r="O446"/>
      <c r="P446" s="17"/>
      <c r="Q446" s="3"/>
    </row>
    <row r="447" spans="1:17" x14ac:dyDescent="0.3">
      <c r="A447" s="22">
        <v>17308</v>
      </c>
      <c r="B447" s="23" t="s">
        <v>1093</v>
      </c>
      <c r="C447" s="24" t="s">
        <v>1094</v>
      </c>
      <c r="D447" s="25">
        <v>0</v>
      </c>
      <c r="E447" s="25">
        <v>0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/>
      <c r="O447"/>
      <c r="P447" s="17"/>
      <c r="Q447" s="3"/>
    </row>
    <row r="448" spans="1:17" x14ac:dyDescent="0.3">
      <c r="A448" s="22">
        <v>17317</v>
      </c>
      <c r="B448" s="23" t="s">
        <v>549</v>
      </c>
      <c r="C448" s="24" t="s">
        <v>550</v>
      </c>
      <c r="D448" s="25">
        <v>1216</v>
      </c>
      <c r="E448" s="25">
        <v>1216</v>
      </c>
      <c r="F448" s="25">
        <v>124</v>
      </c>
      <c r="G448" s="25">
        <v>23</v>
      </c>
      <c r="H448" s="25">
        <v>0</v>
      </c>
      <c r="I448" s="25">
        <v>6</v>
      </c>
      <c r="J448" s="25">
        <v>8</v>
      </c>
      <c r="K448" s="25">
        <v>122</v>
      </c>
      <c r="L448" s="25">
        <v>933</v>
      </c>
      <c r="M448" s="25">
        <v>0</v>
      </c>
      <c r="N448"/>
      <c r="O448"/>
      <c r="P448" s="17"/>
      <c r="Q448" s="3"/>
    </row>
    <row r="449" spans="1:17" x14ac:dyDescent="0.3">
      <c r="A449" s="22">
        <v>17323</v>
      </c>
      <c r="B449" s="23" t="s">
        <v>1095</v>
      </c>
      <c r="C449" s="24" t="s">
        <v>1096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/>
      <c r="O449"/>
      <c r="P449" s="17"/>
      <c r="Q449" s="3"/>
    </row>
    <row r="450" spans="1:17" x14ac:dyDescent="0.3">
      <c r="A450" s="22">
        <v>17362</v>
      </c>
      <c r="B450" s="23" t="s">
        <v>20</v>
      </c>
      <c r="C450" s="24" t="s">
        <v>30</v>
      </c>
      <c r="D450" s="25">
        <v>44</v>
      </c>
      <c r="E450" s="25">
        <v>44</v>
      </c>
      <c r="F450" s="25">
        <v>41</v>
      </c>
      <c r="G450" s="25">
        <v>2</v>
      </c>
      <c r="H450" s="25">
        <v>0</v>
      </c>
      <c r="I450" s="25">
        <v>0</v>
      </c>
      <c r="J450" s="25">
        <v>0</v>
      </c>
      <c r="K450" s="25">
        <v>1</v>
      </c>
      <c r="L450" s="25">
        <v>0</v>
      </c>
      <c r="M450" s="25">
        <v>0</v>
      </c>
      <c r="N450"/>
      <c r="O450"/>
      <c r="P450" s="17"/>
      <c r="Q450" s="3"/>
    </row>
    <row r="451" spans="1:17" x14ac:dyDescent="0.3">
      <c r="A451" s="22">
        <v>17394</v>
      </c>
      <c r="B451" s="23" t="s">
        <v>1097</v>
      </c>
      <c r="C451" s="24" t="s">
        <v>1098</v>
      </c>
      <c r="D451" s="25">
        <v>0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/>
      <c r="O451"/>
      <c r="P451" s="17"/>
      <c r="Q451" s="3"/>
    </row>
    <row r="452" spans="1:17" x14ac:dyDescent="0.3">
      <c r="A452" s="22">
        <v>17421</v>
      </c>
      <c r="B452" s="23" t="s">
        <v>1099</v>
      </c>
      <c r="C452" s="24" t="s">
        <v>1100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/>
      <c r="O452"/>
      <c r="P452" s="17"/>
      <c r="Q452" s="3"/>
    </row>
    <row r="453" spans="1:17" x14ac:dyDescent="0.3">
      <c r="A453" s="22">
        <v>17435</v>
      </c>
      <c r="B453" s="23" t="s">
        <v>1101</v>
      </c>
      <c r="C453" s="24" t="s">
        <v>1102</v>
      </c>
      <c r="D453" s="25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/>
      <c r="O453"/>
      <c r="P453" s="17"/>
      <c r="Q453" s="3"/>
    </row>
    <row r="454" spans="1:17" x14ac:dyDescent="0.3">
      <c r="A454" s="22">
        <v>17465</v>
      </c>
      <c r="B454" s="23" t="s">
        <v>1103</v>
      </c>
      <c r="C454" s="24" t="s">
        <v>1104</v>
      </c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/>
      <c r="O454"/>
      <c r="P454" s="17"/>
      <c r="Q454" s="3"/>
    </row>
    <row r="455" spans="1:17" x14ac:dyDescent="0.3">
      <c r="A455" s="22">
        <v>17469</v>
      </c>
      <c r="B455" s="23" t="s">
        <v>1105</v>
      </c>
      <c r="C455" s="24" t="s">
        <v>1106</v>
      </c>
      <c r="D455" s="25">
        <v>0</v>
      </c>
      <c r="E455" s="25">
        <v>0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/>
      <c r="O455"/>
      <c r="P455" s="17"/>
      <c r="Q455" s="3"/>
    </row>
    <row r="456" spans="1:17" x14ac:dyDescent="0.3">
      <c r="A456" s="22">
        <v>17596</v>
      </c>
      <c r="B456" s="23" t="s">
        <v>1107</v>
      </c>
      <c r="C456" s="24" t="s">
        <v>1108</v>
      </c>
      <c r="D456" s="25">
        <v>0</v>
      </c>
      <c r="E456" s="25">
        <v>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/>
      <c r="O456"/>
      <c r="P456" s="17"/>
      <c r="Q456" s="3"/>
    </row>
    <row r="457" spans="1:17" x14ac:dyDescent="0.3">
      <c r="A457" s="22">
        <v>17612</v>
      </c>
      <c r="B457" s="23" t="s">
        <v>1109</v>
      </c>
      <c r="C457" s="24" t="s">
        <v>1110</v>
      </c>
      <c r="D457" s="25">
        <v>0</v>
      </c>
      <c r="E457" s="25">
        <v>0</v>
      </c>
      <c r="F457" s="25">
        <v>0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  <c r="N457"/>
      <c r="O457"/>
      <c r="P457" s="17"/>
      <c r="Q457" s="3"/>
    </row>
    <row r="458" spans="1:17" x14ac:dyDescent="0.3">
      <c r="A458" s="22">
        <v>17618</v>
      </c>
      <c r="B458" s="23" t="s">
        <v>1111</v>
      </c>
      <c r="C458" s="24" t="s">
        <v>1112</v>
      </c>
      <c r="D458" s="25">
        <v>0</v>
      </c>
      <c r="E458" s="25">
        <v>0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/>
      <c r="O458"/>
      <c r="P458" s="17"/>
      <c r="Q458" s="3"/>
    </row>
    <row r="459" spans="1:17" x14ac:dyDescent="0.3">
      <c r="A459" s="22">
        <v>17680</v>
      </c>
      <c r="B459" s="23" t="s">
        <v>1113</v>
      </c>
      <c r="C459" s="24" t="s">
        <v>1114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/>
      <c r="O459"/>
      <c r="P459" s="17"/>
      <c r="Q459" s="3"/>
    </row>
    <row r="460" spans="1:17" x14ac:dyDescent="0.3">
      <c r="A460" s="22">
        <v>17768</v>
      </c>
      <c r="B460" s="23" t="s">
        <v>209</v>
      </c>
      <c r="C460" s="24" t="s">
        <v>210</v>
      </c>
      <c r="D460" s="25">
        <v>283</v>
      </c>
      <c r="E460" s="25">
        <v>283</v>
      </c>
      <c r="F460" s="25">
        <v>238</v>
      </c>
      <c r="G460" s="25">
        <v>7</v>
      </c>
      <c r="H460" s="25">
        <v>0</v>
      </c>
      <c r="I460" s="25">
        <v>1</v>
      </c>
      <c r="J460" s="25">
        <v>1</v>
      </c>
      <c r="K460" s="25">
        <v>23</v>
      </c>
      <c r="L460" s="25">
        <v>13</v>
      </c>
      <c r="M460" s="25">
        <v>0</v>
      </c>
      <c r="N460"/>
      <c r="O460"/>
      <c r="P460" s="17"/>
      <c r="Q460" s="3"/>
    </row>
    <row r="461" spans="1:17" x14ac:dyDescent="0.3">
      <c r="A461" s="22">
        <v>17798</v>
      </c>
      <c r="B461" s="23" t="s">
        <v>1115</v>
      </c>
      <c r="C461" s="24" t="s">
        <v>1116</v>
      </c>
      <c r="D461" s="25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/>
      <c r="O461"/>
      <c r="P461" s="17"/>
      <c r="Q461" s="3"/>
    </row>
    <row r="462" spans="1:17" x14ac:dyDescent="0.3">
      <c r="A462" s="22">
        <v>17867</v>
      </c>
      <c r="B462" s="23" t="s">
        <v>211</v>
      </c>
      <c r="C462" s="24" t="s">
        <v>212</v>
      </c>
      <c r="D462" s="25">
        <v>6420</v>
      </c>
      <c r="E462" s="25">
        <v>6420</v>
      </c>
      <c r="F462" s="25">
        <v>5077</v>
      </c>
      <c r="G462" s="25">
        <v>523</v>
      </c>
      <c r="H462" s="25">
        <v>0</v>
      </c>
      <c r="I462" s="25">
        <v>47</v>
      </c>
      <c r="J462" s="25">
        <v>69</v>
      </c>
      <c r="K462" s="25">
        <v>506</v>
      </c>
      <c r="L462" s="25">
        <v>198</v>
      </c>
      <c r="M462" s="25">
        <v>0</v>
      </c>
      <c r="N462"/>
      <c r="O462"/>
      <c r="P462" s="17"/>
      <c r="Q462" s="3"/>
    </row>
    <row r="463" spans="1:17" x14ac:dyDescent="0.3">
      <c r="A463" s="22">
        <v>17907</v>
      </c>
      <c r="B463" s="23" t="s">
        <v>213</v>
      </c>
      <c r="C463" s="24" t="s">
        <v>214</v>
      </c>
      <c r="D463" s="25">
        <v>1595</v>
      </c>
      <c r="E463" s="25">
        <v>1595</v>
      </c>
      <c r="F463" s="25">
        <v>1120</v>
      </c>
      <c r="G463" s="25">
        <v>195</v>
      </c>
      <c r="H463" s="25">
        <v>0</v>
      </c>
      <c r="I463" s="25">
        <v>12</v>
      </c>
      <c r="J463" s="25">
        <v>32</v>
      </c>
      <c r="K463" s="25">
        <v>215</v>
      </c>
      <c r="L463" s="25">
        <v>21</v>
      </c>
      <c r="M463" s="25">
        <v>0</v>
      </c>
      <c r="N463"/>
      <c r="O463"/>
      <c r="P463" s="17"/>
      <c r="Q463" s="3"/>
    </row>
    <row r="464" spans="1:17" x14ac:dyDescent="0.3">
      <c r="A464" s="22">
        <v>17959</v>
      </c>
      <c r="B464" s="23" t="s">
        <v>1117</v>
      </c>
      <c r="C464" s="24" t="s">
        <v>1118</v>
      </c>
      <c r="D464" s="25">
        <v>0</v>
      </c>
      <c r="E464" s="25">
        <v>0</v>
      </c>
      <c r="F464" s="25">
        <v>0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/>
      <c r="O464"/>
      <c r="P464" s="17"/>
      <c r="Q464" s="3"/>
    </row>
    <row r="465" spans="1:17" x14ac:dyDescent="0.3">
      <c r="A465" s="22">
        <v>17966</v>
      </c>
      <c r="B465" s="23" t="s">
        <v>1119</v>
      </c>
      <c r="C465" s="24" t="s">
        <v>1120</v>
      </c>
      <c r="D465" s="25"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/>
      <c r="O465"/>
      <c r="P465" s="17"/>
      <c r="Q465" s="3"/>
    </row>
    <row r="466" spans="1:17" x14ac:dyDescent="0.3">
      <c r="A466" s="22">
        <v>18138</v>
      </c>
      <c r="B466" s="23" t="s">
        <v>215</v>
      </c>
      <c r="C466" s="24" t="s">
        <v>427</v>
      </c>
      <c r="D466" s="25">
        <v>5249</v>
      </c>
      <c r="E466" s="25">
        <v>5249</v>
      </c>
      <c r="F466" s="25">
        <v>3455</v>
      </c>
      <c r="G466" s="25">
        <v>918</v>
      </c>
      <c r="H466" s="25">
        <v>0</v>
      </c>
      <c r="I466" s="25">
        <v>32</v>
      </c>
      <c r="J466" s="25">
        <v>131</v>
      </c>
      <c r="K466" s="25">
        <v>642</v>
      </c>
      <c r="L466" s="25">
        <v>71</v>
      </c>
      <c r="M466" s="25">
        <v>0</v>
      </c>
      <c r="N466"/>
      <c r="O466"/>
      <c r="P466" s="17"/>
      <c r="Q466" s="3"/>
    </row>
    <row r="467" spans="1:17" x14ac:dyDescent="0.3">
      <c r="A467" s="22">
        <v>18176</v>
      </c>
      <c r="B467" s="23" t="s">
        <v>551</v>
      </c>
      <c r="C467" s="24" t="s">
        <v>552</v>
      </c>
      <c r="D467" s="25">
        <v>1099</v>
      </c>
      <c r="E467" s="25">
        <v>1099</v>
      </c>
      <c r="F467" s="25">
        <v>867</v>
      </c>
      <c r="G467" s="25">
        <v>98</v>
      </c>
      <c r="H467" s="25">
        <v>0</v>
      </c>
      <c r="I467" s="25">
        <v>7</v>
      </c>
      <c r="J467" s="25">
        <v>28</v>
      </c>
      <c r="K467" s="25">
        <v>82</v>
      </c>
      <c r="L467" s="25">
        <v>17</v>
      </c>
      <c r="M467" s="25">
        <v>0</v>
      </c>
      <c r="N467"/>
      <c r="O467"/>
      <c r="P467" s="17"/>
      <c r="Q467" s="3"/>
    </row>
    <row r="468" spans="1:17" x14ac:dyDescent="0.3">
      <c r="A468" s="22">
        <v>18206</v>
      </c>
      <c r="B468" s="23" t="s">
        <v>216</v>
      </c>
      <c r="C468" s="24" t="s">
        <v>217</v>
      </c>
      <c r="D468" s="25">
        <v>451</v>
      </c>
      <c r="E468" s="25">
        <v>451</v>
      </c>
      <c r="F468" s="25">
        <v>385</v>
      </c>
      <c r="G468" s="25">
        <v>2</v>
      </c>
      <c r="H468" s="25">
        <v>0</v>
      </c>
      <c r="I468" s="25">
        <v>7</v>
      </c>
      <c r="J468" s="25">
        <v>0</v>
      </c>
      <c r="K468" s="25">
        <v>56</v>
      </c>
      <c r="L468" s="25">
        <v>1</v>
      </c>
      <c r="M468" s="25">
        <v>0</v>
      </c>
      <c r="N468"/>
      <c r="O468"/>
      <c r="P468" s="17"/>
      <c r="Q468" s="3"/>
    </row>
    <row r="469" spans="1:17" x14ac:dyDescent="0.3">
      <c r="A469" s="22">
        <v>18227</v>
      </c>
      <c r="B469" s="23" t="s">
        <v>1121</v>
      </c>
      <c r="C469" s="24" t="s">
        <v>1122</v>
      </c>
      <c r="D469" s="25">
        <v>0</v>
      </c>
      <c r="E469" s="25">
        <v>0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/>
      <c r="O469"/>
      <c r="P469" s="17"/>
      <c r="Q469" s="3"/>
    </row>
    <row r="470" spans="1:17" x14ac:dyDescent="0.3">
      <c r="A470" s="22">
        <v>18271</v>
      </c>
      <c r="B470" s="23" t="s">
        <v>553</v>
      </c>
      <c r="C470" s="24" t="s">
        <v>554</v>
      </c>
      <c r="D470" s="25">
        <v>19</v>
      </c>
      <c r="E470" s="25">
        <v>19</v>
      </c>
      <c r="F470" s="25">
        <v>15</v>
      </c>
      <c r="G470" s="25">
        <v>1</v>
      </c>
      <c r="H470" s="25">
        <v>0</v>
      </c>
      <c r="I470" s="25">
        <v>0</v>
      </c>
      <c r="J470" s="25">
        <v>1</v>
      </c>
      <c r="K470" s="25">
        <v>2</v>
      </c>
      <c r="L470" s="25">
        <v>0</v>
      </c>
      <c r="M470" s="25">
        <v>0</v>
      </c>
      <c r="N470"/>
      <c r="O470"/>
      <c r="P470" s="17"/>
      <c r="Q470" s="3"/>
    </row>
    <row r="471" spans="1:17" x14ac:dyDescent="0.3">
      <c r="A471" s="22">
        <v>18275</v>
      </c>
      <c r="B471" s="23" t="s">
        <v>555</v>
      </c>
      <c r="C471" s="24" t="s">
        <v>556</v>
      </c>
      <c r="D471" s="25">
        <v>160</v>
      </c>
      <c r="E471" s="25">
        <v>160</v>
      </c>
      <c r="F471" s="25">
        <v>138</v>
      </c>
      <c r="G471" s="25">
        <v>12</v>
      </c>
      <c r="H471" s="25">
        <v>0</v>
      </c>
      <c r="I471" s="25">
        <v>1</v>
      </c>
      <c r="J471" s="25">
        <v>5</v>
      </c>
      <c r="K471" s="25">
        <v>4</v>
      </c>
      <c r="L471" s="25">
        <v>0</v>
      </c>
      <c r="M471" s="25">
        <v>0</v>
      </c>
      <c r="N471"/>
      <c r="O471"/>
      <c r="P471" s="17"/>
      <c r="Q471" s="3"/>
    </row>
    <row r="472" spans="1:17" x14ac:dyDescent="0.3">
      <c r="A472" s="22">
        <v>18291</v>
      </c>
      <c r="B472" s="23" t="s">
        <v>557</v>
      </c>
      <c r="C472" s="24" t="s">
        <v>558</v>
      </c>
      <c r="D472" s="25">
        <v>48</v>
      </c>
      <c r="E472" s="25">
        <v>48</v>
      </c>
      <c r="F472" s="25">
        <v>2</v>
      </c>
      <c r="G472" s="25">
        <v>0</v>
      </c>
      <c r="H472" s="25">
        <v>0</v>
      </c>
      <c r="I472" s="25">
        <v>0</v>
      </c>
      <c r="J472" s="25">
        <v>0</v>
      </c>
      <c r="K472" s="25">
        <v>7</v>
      </c>
      <c r="L472" s="25">
        <v>39</v>
      </c>
      <c r="M472" s="25">
        <v>0</v>
      </c>
      <c r="N472"/>
      <c r="O472"/>
      <c r="P472" s="17"/>
      <c r="Q472" s="3"/>
    </row>
    <row r="473" spans="1:17" x14ac:dyDescent="0.3">
      <c r="A473" s="22">
        <v>18320</v>
      </c>
      <c r="B473" s="23" t="s">
        <v>218</v>
      </c>
      <c r="C473" s="24" t="s">
        <v>219</v>
      </c>
      <c r="D473" s="25">
        <v>92</v>
      </c>
      <c r="E473" s="25">
        <v>92</v>
      </c>
      <c r="F473" s="25">
        <v>85</v>
      </c>
      <c r="G473" s="25">
        <v>2</v>
      </c>
      <c r="H473" s="25">
        <v>0</v>
      </c>
      <c r="I473" s="25">
        <v>0</v>
      </c>
      <c r="J473" s="25">
        <v>1</v>
      </c>
      <c r="K473" s="25">
        <v>4</v>
      </c>
      <c r="L473" s="25">
        <v>0</v>
      </c>
      <c r="M473" s="25">
        <v>0</v>
      </c>
      <c r="N473"/>
      <c r="O473"/>
      <c r="P473" s="17"/>
      <c r="Q473" s="3"/>
    </row>
    <row r="474" spans="1:17" x14ac:dyDescent="0.3">
      <c r="A474" s="22">
        <v>18324</v>
      </c>
      <c r="B474" s="23" t="s">
        <v>559</v>
      </c>
      <c r="C474" s="24" t="s">
        <v>560</v>
      </c>
      <c r="D474" s="25">
        <v>928</v>
      </c>
      <c r="E474" s="25">
        <v>928</v>
      </c>
      <c r="F474" s="25">
        <v>189</v>
      </c>
      <c r="G474" s="25">
        <v>22</v>
      </c>
      <c r="H474" s="25">
        <v>0</v>
      </c>
      <c r="I474" s="25">
        <v>4</v>
      </c>
      <c r="J474" s="25">
        <v>7</v>
      </c>
      <c r="K474" s="25">
        <v>82</v>
      </c>
      <c r="L474" s="25">
        <v>624</v>
      </c>
      <c r="M474" s="25">
        <v>0</v>
      </c>
      <c r="N474"/>
      <c r="O474"/>
      <c r="P474" s="17"/>
      <c r="Q474" s="3"/>
    </row>
    <row r="475" spans="1:17" x14ac:dyDescent="0.3">
      <c r="A475" s="22">
        <v>18364</v>
      </c>
      <c r="B475" s="23" t="s">
        <v>561</v>
      </c>
      <c r="C475" s="24" t="s">
        <v>562</v>
      </c>
      <c r="D475" s="25">
        <v>108</v>
      </c>
      <c r="E475" s="25">
        <v>108</v>
      </c>
      <c r="F475" s="25">
        <v>86</v>
      </c>
      <c r="G475" s="25">
        <v>3</v>
      </c>
      <c r="H475" s="25">
        <v>0</v>
      </c>
      <c r="I475" s="25">
        <v>0</v>
      </c>
      <c r="J475" s="25">
        <v>3</v>
      </c>
      <c r="K475" s="25">
        <v>10</v>
      </c>
      <c r="L475" s="25">
        <v>6</v>
      </c>
      <c r="M475" s="25">
        <v>0</v>
      </c>
      <c r="N475"/>
      <c r="O475"/>
      <c r="P475" s="17"/>
      <c r="Q475" s="3"/>
    </row>
    <row r="476" spans="1:17" x14ac:dyDescent="0.3">
      <c r="A476" s="22">
        <v>18366</v>
      </c>
      <c r="B476" s="23" t="s">
        <v>1123</v>
      </c>
      <c r="C476" s="24" t="s">
        <v>1124</v>
      </c>
      <c r="D476" s="25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/>
      <c r="O476"/>
      <c r="P476" s="17"/>
      <c r="Q476" s="3"/>
    </row>
    <row r="477" spans="1:17" x14ac:dyDescent="0.3">
      <c r="A477" s="22">
        <v>18413</v>
      </c>
      <c r="B477" s="23" t="s">
        <v>563</v>
      </c>
      <c r="C477" s="24" t="s">
        <v>564</v>
      </c>
      <c r="D477" s="25">
        <v>114</v>
      </c>
      <c r="E477" s="25">
        <v>114</v>
      </c>
      <c r="F477" s="25">
        <v>83</v>
      </c>
      <c r="G477" s="25">
        <v>17</v>
      </c>
      <c r="H477" s="25">
        <v>0</v>
      </c>
      <c r="I477" s="25">
        <v>1</v>
      </c>
      <c r="J477" s="25">
        <v>1</v>
      </c>
      <c r="K477" s="25">
        <v>12</v>
      </c>
      <c r="L477" s="25">
        <v>0</v>
      </c>
      <c r="M477" s="25">
        <v>0</v>
      </c>
      <c r="N477"/>
      <c r="O477"/>
      <c r="P477" s="17"/>
      <c r="Q477" s="3"/>
    </row>
    <row r="478" spans="1:17" x14ac:dyDescent="0.3">
      <c r="A478" s="22">
        <v>18446</v>
      </c>
      <c r="B478" s="23" t="s">
        <v>1125</v>
      </c>
      <c r="C478" s="24" t="s">
        <v>1126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/>
      <c r="O478"/>
      <c r="P478" s="17"/>
      <c r="Q478" s="3"/>
    </row>
    <row r="479" spans="1:17" x14ac:dyDescent="0.3">
      <c r="A479" s="22">
        <v>18451</v>
      </c>
      <c r="B479" s="23" t="s">
        <v>1127</v>
      </c>
      <c r="C479" s="24" t="s">
        <v>1128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/>
      <c r="O479"/>
      <c r="P479" s="17"/>
      <c r="Q479" s="3"/>
    </row>
    <row r="480" spans="1:17" x14ac:dyDescent="0.3">
      <c r="A480" s="22">
        <v>18467</v>
      </c>
      <c r="B480" s="23" t="s">
        <v>1129</v>
      </c>
      <c r="C480" s="24" t="s">
        <v>1130</v>
      </c>
      <c r="D480" s="25">
        <v>0</v>
      </c>
      <c r="E480" s="25">
        <v>0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/>
      <c r="O480"/>
      <c r="P480" s="17"/>
      <c r="Q480" s="3"/>
    </row>
    <row r="481" spans="1:17" x14ac:dyDescent="0.3">
      <c r="A481" s="22">
        <v>18474</v>
      </c>
      <c r="B481" s="23" t="s">
        <v>1131</v>
      </c>
      <c r="C481" s="24" t="s">
        <v>1132</v>
      </c>
      <c r="D481" s="25">
        <v>0</v>
      </c>
      <c r="E481" s="25">
        <v>0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/>
      <c r="O481"/>
      <c r="P481" s="17"/>
      <c r="Q481" s="3"/>
    </row>
    <row r="482" spans="1:17" x14ac:dyDescent="0.3">
      <c r="A482" s="22">
        <v>18529</v>
      </c>
      <c r="B482" s="23" t="s">
        <v>1133</v>
      </c>
      <c r="C482" s="24" t="s">
        <v>1134</v>
      </c>
      <c r="D482" s="25">
        <v>0</v>
      </c>
      <c r="E482" s="25">
        <v>0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/>
      <c r="O482"/>
      <c r="P482" s="17"/>
      <c r="Q482" s="3"/>
    </row>
    <row r="483" spans="1:17" x14ac:dyDescent="0.3">
      <c r="A483" s="22">
        <v>18544</v>
      </c>
      <c r="B483" s="23" t="s">
        <v>1135</v>
      </c>
      <c r="C483" s="24" t="s">
        <v>1136</v>
      </c>
      <c r="D483" s="25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/>
      <c r="O483"/>
      <c r="P483" s="17"/>
      <c r="Q483" s="3"/>
    </row>
    <row r="484" spans="1:17" x14ac:dyDescent="0.3">
      <c r="A484" s="22">
        <v>18553</v>
      </c>
      <c r="B484" s="23" t="s">
        <v>565</v>
      </c>
      <c r="C484" s="24" t="s">
        <v>566</v>
      </c>
      <c r="D484" s="25">
        <v>381</v>
      </c>
      <c r="E484" s="25">
        <v>381</v>
      </c>
      <c r="F484" s="25">
        <v>250</v>
      </c>
      <c r="G484" s="25">
        <v>9</v>
      </c>
      <c r="H484" s="25">
        <v>0</v>
      </c>
      <c r="I484" s="25">
        <v>5</v>
      </c>
      <c r="J484" s="25">
        <v>1</v>
      </c>
      <c r="K484" s="25">
        <v>40</v>
      </c>
      <c r="L484" s="25">
        <v>76</v>
      </c>
      <c r="M484" s="25">
        <v>0</v>
      </c>
      <c r="N484"/>
      <c r="O484"/>
      <c r="P484" s="17"/>
      <c r="Q484" s="3"/>
    </row>
    <row r="485" spans="1:17" x14ac:dyDescent="0.3">
      <c r="A485" s="22">
        <v>18558</v>
      </c>
      <c r="B485" s="23" t="s">
        <v>1137</v>
      </c>
      <c r="C485" s="24" t="s">
        <v>1138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/>
      <c r="O485"/>
      <c r="P485" s="17"/>
      <c r="Q485" s="3"/>
    </row>
    <row r="486" spans="1:17" x14ac:dyDescent="0.3">
      <c r="A486" s="22">
        <v>18570</v>
      </c>
      <c r="B486" s="23" t="s">
        <v>220</v>
      </c>
      <c r="C486" s="24" t="s">
        <v>221</v>
      </c>
      <c r="D486" s="25">
        <v>1204</v>
      </c>
      <c r="E486" s="25">
        <v>1204</v>
      </c>
      <c r="F486" s="25">
        <v>241</v>
      </c>
      <c r="G486" s="25">
        <v>12</v>
      </c>
      <c r="H486" s="25">
        <v>0</v>
      </c>
      <c r="I486" s="25">
        <v>10</v>
      </c>
      <c r="J486" s="25">
        <v>13</v>
      </c>
      <c r="K486" s="25">
        <v>88</v>
      </c>
      <c r="L486" s="25">
        <v>840</v>
      </c>
      <c r="M486" s="25">
        <v>0</v>
      </c>
      <c r="N486"/>
      <c r="O486"/>
      <c r="P486" s="17"/>
      <c r="Q486" s="3"/>
    </row>
    <row r="487" spans="1:17" x14ac:dyDescent="0.3">
      <c r="A487" s="22">
        <v>18593</v>
      </c>
      <c r="B487" s="23" t="s">
        <v>1139</v>
      </c>
      <c r="C487" s="24" t="s">
        <v>1140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/>
      <c r="O487"/>
      <c r="P487" s="17"/>
      <c r="Q487" s="3"/>
    </row>
    <row r="488" spans="1:17" x14ac:dyDescent="0.3">
      <c r="A488" s="22">
        <v>18596</v>
      </c>
      <c r="B488" s="23" t="s">
        <v>1141</v>
      </c>
      <c r="C488" s="24" t="s">
        <v>1142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/>
      <c r="O488"/>
      <c r="P488" s="17"/>
      <c r="Q488" s="3"/>
    </row>
    <row r="489" spans="1:17" x14ac:dyDescent="0.3">
      <c r="A489" s="22">
        <v>18634</v>
      </c>
      <c r="B489" s="23" t="s">
        <v>1143</v>
      </c>
      <c r="C489" s="24" t="s">
        <v>1144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/>
      <c r="O489"/>
      <c r="P489" s="17"/>
      <c r="Q489" s="3"/>
    </row>
    <row r="490" spans="1:17" x14ac:dyDescent="0.3">
      <c r="A490" s="22">
        <v>18650</v>
      </c>
      <c r="B490" s="23" t="s">
        <v>1145</v>
      </c>
      <c r="C490" s="24" t="s">
        <v>1146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/>
      <c r="O490"/>
      <c r="P490" s="17"/>
      <c r="Q490" s="3"/>
    </row>
    <row r="491" spans="1:17" x14ac:dyDescent="0.3">
      <c r="A491" s="22">
        <v>18651</v>
      </c>
      <c r="B491" s="23" t="s">
        <v>1147</v>
      </c>
      <c r="C491" s="24" t="s">
        <v>1148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/>
      <c r="O491"/>
      <c r="P491" s="17"/>
      <c r="Q491" s="3"/>
    </row>
    <row r="492" spans="1:17" x14ac:dyDescent="0.3">
      <c r="A492" s="22">
        <v>18652</v>
      </c>
      <c r="B492" s="23" t="s">
        <v>1149</v>
      </c>
      <c r="C492" s="24" t="s">
        <v>1150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/>
      <c r="O492"/>
      <c r="P492" s="17"/>
      <c r="Q492" s="3"/>
    </row>
    <row r="493" spans="1:17" x14ac:dyDescent="0.3">
      <c r="A493" s="22">
        <v>18674</v>
      </c>
      <c r="B493" s="23" t="s">
        <v>1151</v>
      </c>
      <c r="C493" s="24" t="s">
        <v>1152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/>
      <c r="O493"/>
      <c r="P493" s="17"/>
      <c r="Q493" s="3"/>
    </row>
    <row r="494" spans="1:17" x14ac:dyDescent="0.3">
      <c r="A494" s="22">
        <v>18701</v>
      </c>
      <c r="B494" s="23" t="s">
        <v>1153</v>
      </c>
      <c r="C494" s="24" t="s">
        <v>1154</v>
      </c>
      <c r="D494" s="25">
        <v>0</v>
      </c>
      <c r="E494" s="25">
        <v>0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/>
      <c r="O494"/>
      <c r="P494" s="17"/>
      <c r="Q494" s="3"/>
    </row>
    <row r="495" spans="1:17" x14ac:dyDescent="0.3">
      <c r="A495" s="22">
        <v>18725</v>
      </c>
      <c r="B495" s="23" t="s">
        <v>222</v>
      </c>
      <c r="C495" s="24" t="s">
        <v>223</v>
      </c>
      <c r="D495" s="25">
        <v>70</v>
      </c>
      <c r="E495" s="25">
        <v>70</v>
      </c>
      <c r="F495" s="25">
        <v>56</v>
      </c>
      <c r="G495" s="25">
        <v>4</v>
      </c>
      <c r="H495" s="25">
        <v>0</v>
      </c>
      <c r="I495" s="25">
        <v>0</v>
      </c>
      <c r="J495" s="25">
        <v>1</v>
      </c>
      <c r="K495" s="25">
        <v>1</v>
      </c>
      <c r="L495" s="25">
        <v>8</v>
      </c>
      <c r="M495" s="25">
        <v>0</v>
      </c>
      <c r="N495"/>
      <c r="O495"/>
      <c r="P495" s="17"/>
      <c r="Q495" s="3"/>
    </row>
    <row r="496" spans="1:17" x14ac:dyDescent="0.3">
      <c r="A496" s="22">
        <v>18754</v>
      </c>
      <c r="B496" s="23" t="s">
        <v>1155</v>
      </c>
      <c r="C496" s="24" t="s">
        <v>1156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/>
      <c r="O496"/>
      <c r="P496" s="17"/>
      <c r="Q496" s="3"/>
    </row>
    <row r="497" spans="1:17" x14ac:dyDescent="0.3">
      <c r="A497" s="22">
        <v>18808</v>
      </c>
      <c r="B497" s="23" t="s">
        <v>1157</v>
      </c>
      <c r="C497" s="24" t="s">
        <v>1158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/>
      <c r="O497"/>
      <c r="P497" s="17"/>
      <c r="Q497" s="3"/>
    </row>
    <row r="498" spans="1:17" x14ac:dyDescent="0.3">
      <c r="A498" s="22">
        <v>18810</v>
      </c>
      <c r="B498" s="23" t="s">
        <v>567</v>
      </c>
      <c r="C498" s="24" t="s">
        <v>568</v>
      </c>
      <c r="D498" s="25">
        <v>460</v>
      </c>
      <c r="E498" s="25">
        <v>460</v>
      </c>
      <c r="F498" s="25">
        <v>411</v>
      </c>
      <c r="G498" s="25">
        <v>11</v>
      </c>
      <c r="H498" s="25">
        <v>0</v>
      </c>
      <c r="I498" s="25">
        <v>4</v>
      </c>
      <c r="J498" s="25">
        <v>7</v>
      </c>
      <c r="K498" s="25">
        <v>24</v>
      </c>
      <c r="L498" s="25">
        <v>3</v>
      </c>
      <c r="M498" s="25">
        <v>0</v>
      </c>
      <c r="N498"/>
      <c r="O498"/>
      <c r="P498" s="17"/>
      <c r="Q498" s="3"/>
    </row>
    <row r="499" spans="1:17" x14ac:dyDescent="0.3">
      <c r="A499" s="22">
        <v>18820</v>
      </c>
      <c r="B499" s="23" t="s">
        <v>1159</v>
      </c>
      <c r="C499" s="24" t="s">
        <v>1160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/>
      <c r="O499"/>
      <c r="P499" s="17"/>
      <c r="Q499" s="3"/>
    </row>
    <row r="500" spans="1:17" x14ac:dyDescent="0.3">
      <c r="A500" s="22">
        <v>18829</v>
      </c>
      <c r="B500" s="23" t="s">
        <v>1161</v>
      </c>
      <c r="C500" s="24" t="s">
        <v>1162</v>
      </c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/>
      <c r="O500"/>
      <c r="P500" s="17"/>
      <c r="Q500" s="3"/>
    </row>
    <row r="501" spans="1:17" x14ac:dyDescent="0.3">
      <c r="A501" s="22">
        <v>18831</v>
      </c>
      <c r="B501" s="23" t="s">
        <v>1163</v>
      </c>
      <c r="C501" s="24" t="s">
        <v>1164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/>
      <c r="O501"/>
      <c r="P501" s="17"/>
      <c r="Q501" s="3"/>
    </row>
    <row r="502" spans="1:17" x14ac:dyDescent="0.3">
      <c r="A502" s="22">
        <v>18849</v>
      </c>
      <c r="B502" s="23" t="s">
        <v>1165</v>
      </c>
      <c r="C502" s="24" t="s">
        <v>1166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/>
      <c r="O502"/>
      <c r="P502" s="17"/>
      <c r="Q502" s="3"/>
    </row>
    <row r="503" spans="1:17" x14ac:dyDescent="0.3">
      <c r="A503" s="22">
        <v>18888</v>
      </c>
      <c r="B503" s="23" t="s">
        <v>1167</v>
      </c>
      <c r="C503" s="24" t="s">
        <v>1168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/>
      <c r="O503"/>
      <c r="P503" s="17"/>
      <c r="Q503" s="3"/>
    </row>
    <row r="504" spans="1:17" x14ac:dyDescent="0.3">
      <c r="A504" s="22">
        <v>18917</v>
      </c>
      <c r="B504" s="23" t="s">
        <v>1169</v>
      </c>
      <c r="C504" s="24" t="s">
        <v>1170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/>
      <c r="O504"/>
      <c r="P504" s="17"/>
      <c r="Q504" s="3"/>
    </row>
    <row r="505" spans="1:17" x14ac:dyDescent="0.3">
      <c r="A505" s="22">
        <v>18970</v>
      </c>
      <c r="B505" s="23" t="s">
        <v>1171</v>
      </c>
      <c r="C505" s="24" t="s">
        <v>1172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/>
      <c r="O505"/>
      <c r="P505" s="17"/>
      <c r="Q505" s="3"/>
    </row>
    <row r="506" spans="1:17" x14ac:dyDescent="0.3">
      <c r="A506" s="22">
        <v>18971</v>
      </c>
      <c r="B506" s="23" t="s">
        <v>224</v>
      </c>
      <c r="C506" s="24" t="s">
        <v>225</v>
      </c>
      <c r="D506" s="25">
        <v>40</v>
      </c>
      <c r="E506" s="25">
        <v>40</v>
      </c>
      <c r="F506" s="25">
        <v>15</v>
      </c>
      <c r="G506" s="25">
        <v>1</v>
      </c>
      <c r="H506" s="25">
        <v>0</v>
      </c>
      <c r="I506" s="25">
        <v>0</v>
      </c>
      <c r="J506" s="25">
        <v>1</v>
      </c>
      <c r="K506" s="25">
        <v>1</v>
      </c>
      <c r="L506" s="25">
        <v>22</v>
      </c>
      <c r="M506" s="25">
        <v>0</v>
      </c>
      <c r="N506"/>
      <c r="O506"/>
      <c r="P506" s="17"/>
      <c r="Q506" s="3"/>
    </row>
    <row r="507" spans="1:17" x14ac:dyDescent="0.3">
      <c r="A507" s="22">
        <v>19001</v>
      </c>
      <c r="B507" s="23" t="s">
        <v>226</v>
      </c>
      <c r="C507" s="24" t="s">
        <v>227</v>
      </c>
      <c r="D507" s="25">
        <v>27</v>
      </c>
      <c r="E507" s="25">
        <v>27</v>
      </c>
      <c r="F507" s="25">
        <v>17</v>
      </c>
      <c r="G507" s="25">
        <v>0</v>
      </c>
      <c r="H507" s="25">
        <v>0</v>
      </c>
      <c r="I507" s="25">
        <v>0</v>
      </c>
      <c r="J507" s="25">
        <v>0</v>
      </c>
      <c r="K507" s="25">
        <v>3</v>
      </c>
      <c r="L507" s="25">
        <v>7</v>
      </c>
      <c r="M507" s="25">
        <v>0</v>
      </c>
      <c r="N507"/>
      <c r="O507"/>
      <c r="P507" s="17"/>
      <c r="Q507" s="3"/>
    </row>
    <row r="508" spans="1:17" x14ac:dyDescent="0.3">
      <c r="A508" s="22">
        <v>19009</v>
      </c>
      <c r="B508" s="23" t="s">
        <v>228</v>
      </c>
      <c r="C508" s="24" t="s">
        <v>229</v>
      </c>
      <c r="D508" s="25">
        <v>37</v>
      </c>
      <c r="E508" s="25">
        <v>37</v>
      </c>
      <c r="F508" s="25">
        <v>30</v>
      </c>
      <c r="G508" s="25">
        <v>1</v>
      </c>
      <c r="H508" s="25">
        <v>0</v>
      </c>
      <c r="I508" s="25">
        <v>0</v>
      </c>
      <c r="J508" s="25">
        <v>2</v>
      </c>
      <c r="K508" s="25">
        <v>3</v>
      </c>
      <c r="L508" s="25">
        <v>1</v>
      </c>
      <c r="M508" s="25">
        <v>0</v>
      </c>
      <c r="N508"/>
      <c r="O508"/>
      <c r="P508" s="17"/>
      <c r="Q508" s="3"/>
    </row>
    <row r="509" spans="1:17" x14ac:dyDescent="0.3">
      <c r="A509" s="22">
        <v>19022</v>
      </c>
      <c r="B509" s="23" t="s">
        <v>230</v>
      </c>
      <c r="C509" s="24" t="s">
        <v>231</v>
      </c>
      <c r="D509" s="25">
        <v>48</v>
      </c>
      <c r="E509" s="25">
        <v>48</v>
      </c>
      <c r="F509" s="25">
        <v>18</v>
      </c>
      <c r="G509" s="25">
        <v>6</v>
      </c>
      <c r="H509" s="25">
        <v>0</v>
      </c>
      <c r="I509" s="25">
        <v>0</v>
      </c>
      <c r="J509" s="25">
        <v>1</v>
      </c>
      <c r="K509" s="25">
        <v>1</v>
      </c>
      <c r="L509" s="25">
        <v>22</v>
      </c>
      <c r="M509" s="25">
        <v>0</v>
      </c>
      <c r="N509"/>
      <c r="O509"/>
      <c r="P509" s="17"/>
      <c r="Q509" s="3"/>
    </row>
    <row r="510" spans="1:17" x14ac:dyDescent="0.3">
      <c r="A510" s="22">
        <v>19035</v>
      </c>
      <c r="B510" s="23" t="s">
        <v>232</v>
      </c>
      <c r="C510" s="24" t="s">
        <v>233</v>
      </c>
      <c r="D510" s="25">
        <v>430</v>
      </c>
      <c r="E510" s="25">
        <v>430</v>
      </c>
      <c r="F510" s="25">
        <v>245</v>
      </c>
      <c r="G510" s="25">
        <v>133</v>
      </c>
      <c r="H510" s="25">
        <v>0</v>
      </c>
      <c r="I510" s="25">
        <v>3</v>
      </c>
      <c r="J510" s="25">
        <v>5</v>
      </c>
      <c r="K510" s="25">
        <v>14</v>
      </c>
      <c r="L510" s="25">
        <v>30</v>
      </c>
      <c r="M510" s="25">
        <v>0</v>
      </c>
      <c r="N510"/>
      <c r="O510"/>
      <c r="P510" s="17"/>
      <c r="Q510" s="3"/>
    </row>
    <row r="511" spans="1:17" x14ac:dyDescent="0.3">
      <c r="A511" s="22">
        <v>19051</v>
      </c>
      <c r="B511" s="23" t="s">
        <v>234</v>
      </c>
      <c r="C511" s="24" t="s">
        <v>235</v>
      </c>
      <c r="D511" s="25">
        <v>48</v>
      </c>
      <c r="E511" s="25">
        <v>48</v>
      </c>
      <c r="F511" s="25">
        <v>36</v>
      </c>
      <c r="G511" s="25">
        <v>1</v>
      </c>
      <c r="H511" s="25">
        <v>0</v>
      </c>
      <c r="I511" s="25">
        <v>0</v>
      </c>
      <c r="J511" s="25">
        <v>1</v>
      </c>
      <c r="K511" s="25">
        <v>2</v>
      </c>
      <c r="L511" s="25">
        <v>8</v>
      </c>
      <c r="M511" s="25">
        <v>0</v>
      </c>
      <c r="N511"/>
      <c r="O511"/>
      <c r="P511" s="17"/>
      <c r="Q511" s="3"/>
    </row>
    <row r="512" spans="1:17" x14ac:dyDescent="0.3">
      <c r="A512" s="22">
        <v>19082</v>
      </c>
      <c r="B512" s="23" t="s">
        <v>236</v>
      </c>
      <c r="C512" s="24" t="s">
        <v>237</v>
      </c>
      <c r="D512" s="25">
        <v>54</v>
      </c>
      <c r="E512" s="25">
        <v>54</v>
      </c>
      <c r="F512" s="25">
        <v>26</v>
      </c>
      <c r="G512" s="25">
        <v>1</v>
      </c>
      <c r="H512" s="25">
        <v>0</v>
      </c>
      <c r="I512" s="25">
        <v>1</v>
      </c>
      <c r="J512" s="25">
        <v>4</v>
      </c>
      <c r="K512" s="25">
        <v>4</v>
      </c>
      <c r="L512" s="25">
        <v>18</v>
      </c>
      <c r="M512" s="25">
        <v>0</v>
      </c>
      <c r="N512"/>
      <c r="O512"/>
      <c r="P512" s="17"/>
      <c r="Q512" s="3"/>
    </row>
    <row r="513" spans="1:17" x14ac:dyDescent="0.3">
      <c r="A513" s="22">
        <v>19094</v>
      </c>
      <c r="B513" s="23" t="s">
        <v>238</v>
      </c>
      <c r="C513" s="24" t="s">
        <v>239</v>
      </c>
      <c r="D513" s="25">
        <v>49</v>
      </c>
      <c r="E513" s="25">
        <v>49</v>
      </c>
      <c r="F513" s="25">
        <v>32</v>
      </c>
      <c r="G513" s="25">
        <v>0</v>
      </c>
      <c r="H513" s="25">
        <v>0</v>
      </c>
      <c r="I513" s="25">
        <v>0</v>
      </c>
      <c r="J513" s="25">
        <v>1</v>
      </c>
      <c r="K513" s="25">
        <v>7</v>
      </c>
      <c r="L513" s="25">
        <v>9</v>
      </c>
      <c r="M513" s="25">
        <v>0</v>
      </c>
      <c r="N513"/>
      <c r="O513"/>
      <c r="P513" s="17"/>
      <c r="Q513" s="3"/>
    </row>
    <row r="514" spans="1:17" x14ac:dyDescent="0.3">
      <c r="A514" s="22">
        <v>19103</v>
      </c>
      <c r="B514" s="23" t="s">
        <v>569</v>
      </c>
      <c r="C514" s="24" t="s">
        <v>570</v>
      </c>
      <c r="D514" s="25">
        <v>68</v>
      </c>
      <c r="E514" s="25">
        <v>68</v>
      </c>
      <c r="F514" s="25">
        <v>53</v>
      </c>
      <c r="G514" s="25">
        <v>2</v>
      </c>
      <c r="H514" s="25">
        <v>0</v>
      </c>
      <c r="I514" s="25">
        <v>0</v>
      </c>
      <c r="J514" s="25">
        <v>1</v>
      </c>
      <c r="K514" s="25">
        <v>3</v>
      </c>
      <c r="L514" s="25">
        <v>9</v>
      </c>
      <c r="M514" s="25">
        <v>0</v>
      </c>
      <c r="N514"/>
      <c r="O514"/>
      <c r="P514" s="17"/>
      <c r="Q514" s="3"/>
    </row>
    <row r="515" spans="1:17" x14ac:dyDescent="0.3">
      <c r="A515" s="22">
        <v>19104</v>
      </c>
      <c r="B515" s="23" t="s">
        <v>428</v>
      </c>
      <c r="C515" s="24" t="s">
        <v>429</v>
      </c>
      <c r="D515" s="25">
        <v>10</v>
      </c>
      <c r="E515" s="25">
        <v>10</v>
      </c>
      <c r="F515" s="25">
        <v>1</v>
      </c>
      <c r="G515" s="25">
        <v>0</v>
      </c>
      <c r="H515" s="25">
        <v>0</v>
      </c>
      <c r="I515" s="25">
        <v>0</v>
      </c>
      <c r="J515" s="25">
        <v>0</v>
      </c>
      <c r="K515" s="25">
        <v>1</v>
      </c>
      <c r="L515" s="25">
        <v>8</v>
      </c>
      <c r="M515" s="25">
        <v>0</v>
      </c>
      <c r="N515"/>
      <c r="O515"/>
      <c r="P515" s="17"/>
      <c r="Q515" s="3"/>
    </row>
    <row r="516" spans="1:17" x14ac:dyDescent="0.3">
      <c r="A516" s="22">
        <v>19108</v>
      </c>
      <c r="B516" s="23" t="s">
        <v>1173</v>
      </c>
      <c r="C516" s="24" t="s">
        <v>1174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/>
      <c r="O516"/>
      <c r="P516" s="17"/>
      <c r="Q516" s="3"/>
    </row>
    <row r="517" spans="1:17" x14ac:dyDescent="0.3">
      <c r="A517" s="22">
        <v>19109</v>
      </c>
      <c r="B517" s="23" t="s">
        <v>240</v>
      </c>
      <c r="C517" s="24" t="s">
        <v>241</v>
      </c>
      <c r="D517" s="25">
        <v>1351</v>
      </c>
      <c r="E517" s="25">
        <v>1351</v>
      </c>
      <c r="F517" s="25">
        <v>790</v>
      </c>
      <c r="G517" s="25">
        <v>45</v>
      </c>
      <c r="H517" s="25">
        <v>0</v>
      </c>
      <c r="I517" s="25">
        <v>13</v>
      </c>
      <c r="J517" s="25">
        <v>23</v>
      </c>
      <c r="K517" s="25">
        <v>141</v>
      </c>
      <c r="L517" s="25">
        <v>339</v>
      </c>
      <c r="M517" s="25">
        <v>0</v>
      </c>
      <c r="N517"/>
      <c r="O517"/>
      <c r="P517" s="17"/>
      <c r="Q517" s="3"/>
    </row>
    <row r="518" spans="1:17" x14ac:dyDescent="0.3">
      <c r="A518" s="22">
        <v>19146</v>
      </c>
      <c r="B518" s="23" t="s">
        <v>242</v>
      </c>
      <c r="C518" s="24" t="s">
        <v>243</v>
      </c>
      <c r="D518" s="25">
        <v>467</v>
      </c>
      <c r="E518" s="25">
        <v>467</v>
      </c>
      <c r="F518" s="25">
        <v>354</v>
      </c>
      <c r="G518" s="25">
        <v>39</v>
      </c>
      <c r="H518" s="25">
        <v>0</v>
      </c>
      <c r="I518" s="25">
        <v>3</v>
      </c>
      <c r="J518" s="25">
        <v>5</v>
      </c>
      <c r="K518" s="25">
        <v>31</v>
      </c>
      <c r="L518" s="25">
        <v>35</v>
      </c>
      <c r="M518" s="25">
        <v>0</v>
      </c>
      <c r="N518"/>
      <c r="O518"/>
      <c r="P518" s="17"/>
      <c r="Q518" s="3"/>
    </row>
    <row r="519" spans="1:17" x14ac:dyDescent="0.3">
      <c r="A519" s="22">
        <v>19163</v>
      </c>
      <c r="B519" s="23" t="s">
        <v>244</v>
      </c>
      <c r="C519" s="24" t="s">
        <v>245</v>
      </c>
      <c r="D519" s="25">
        <v>23</v>
      </c>
      <c r="E519" s="25">
        <v>23</v>
      </c>
      <c r="F519" s="25">
        <v>20</v>
      </c>
      <c r="G519" s="25">
        <v>0</v>
      </c>
      <c r="H519" s="25">
        <v>0</v>
      </c>
      <c r="I519" s="25">
        <v>0</v>
      </c>
      <c r="J519" s="25">
        <v>2</v>
      </c>
      <c r="K519" s="25">
        <v>1</v>
      </c>
      <c r="L519" s="25">
        <v>0</v>
      </c>
      <c r="M519" s="25">
        <v>0</v>
      </c>
      <c r="N519"/>
      <c r="O519"/>
      <c r="P519" s="17"/>
      <c r="Q519" s="3"/>
    </row>
    <row r="520" spans="1:17" x14ac:dyDescent="0.3">
      <c r="A520" s="22">
        <v>19223</v>
      </c>
      <c r="B520" s="23" t="s">
        <v>571</v>
      </c>
      <c r="C520" s="24" t="s">
        <v>572</v>
      </c>
      <c r="D520" s="25">
        <v>248</v>
      </c>
      <c r="E520" s="25">
        <v>248</v>
      </c>
      <c r="F520" s="25">
        <v>192</v>
      </c>
      <c r="G520" s="25">
        <v>9</v>
      </c>
      <c r="H520" s="25">
        <v>0</v>
      </c>
      <c r="I520" s="25">
        <v>0</v>
      </c>
      <c r="J520" s="25">
        <v>0</v>
      </c>
      <c r="K520" s="25">
        <v>26</v>
      </c>
      <c r="L520" s="25">
        <v>21</v>
      </c>
      <c r="M520" s="25">
        <v>0</v>
      </c>
      <c r="N520"/>
      <c r="O520"/>
      <c r="P520" s="17"/>
      <c r="Q520" s="3"/>
    </row>
    <row r="521" spans="1:17" x14ac:dyDescent="0.3">
      <c r="A521" s="22">
        <v>19232</v>
      </c>
      <c r="B521" s="23" t="s">
        <v>1175</v>
      </c>
      <c r="C521" s="24" t="s">
        <v>1176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/>
      <c r="O521"/>
      <c r="P521" s="17"/>
      <c r="Q521" s="3"/>
    </row>
    <row r="522" spans="1:17" x14ac:dyDescent="0.3">
      <c r="A522" s="22">
        <v>19238</v>
      </c>
      <c r="B522" s="23" t="s">
        <v>1177</v>
      </c>
      <c r="C522" s="24" t="s">
        <v>1178</v>
      </c>
      <c r="D522" s="25">
        <v>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/>
      <c r="O522"/>
      <c r="P522" s="17"/>
      <c r="Q522" s="3"/>
    </row>
    <row r="523" spans="1:17" x14ac:dyDescent="0.3">
      <c r="A523" s="22">
        <v>19246</v>
      </c>
      <c r="B523" s="23" t="s">
        <v>1179</v>
      </c>
      <c r="C523" s="24" t="s">
        <v>1180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/>
      <c r="O523"/>
      <c r="P523" s="17"/>
      <c r="Q523" s="3"/>
    </row>
    <row r="524" spans="1:17" x14ac:dyDescent="0.3">
      <c r="A524" s="22">
        <v>19295</v>
      </c>
      <c r="B524" s="23" t="s">
        <v>430</v>
      </c>
      <c r="C524" s="24" t="s">
        <v>431</v>
      </c>
      <c r="D524" s="25">
        <v>52</v>
      </c>
      <c r="E524" s="25">
        <v>52</v>
      </c>
      <c r="F524" s="25">
        <v>37</v>
      </c>
      <c r="G524" s="25">
        <v>1</v>
      </c>
      <c r="H524" s="25">
        <v>0</v>
      </c>
      <c r="I524" s="25">
        <v>0</v>
      </c>
      <c r="J524" s="25">
        <v>2</v>
      </c>
      <c r="K524" s="25">
        <v>11</v>
      </c>
      <c r="L524" s="25">
        <v>1</v>
      </c>
      <c r="M524" s="25">
        <v>0</v>
      </c>
      <c r="N524"/>
      <c r="O524"/>
      <c r="P524" s="17"/>
      <c r="Q524" s="3"/>
    </row>
    <row r="525" spans="1:17" x14ac:dyDescent="0.3">
      <c r="A525" s="22">
        <v>19323</v>
      </c>
      <c r="B525" s="23" t="s">
        <v>1181</v>
      </c>
      <c r="C525" s="24" t="s">
        <v>1182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/>
      <c r="O525"/>
      <c r="P525" s="17"/>
      <c r="Q525" s="3"/>
    </row>
    <row r="526" spans="1:17" x14ac:dyDescent="0.3">
      <c r="A526" s="22">
        <v>19324</v>
      </c>
      <c r="B526" s="23" t="s">
        <v>246</v>
      </c>
      <c r="C526" s="24" t="s">
        <v>247</v>
      </c>
      <c r="D526" s="25">
        <v>8847</v>
      </c>
      <c r="E526" s="25">
        <v>8847</v>
      </c>
      <c r="F526" s="25">
        <v>7833</v>
      </c>
      <c r="G526" s="25">
        <v>508</v>
      </c>
      <c r="H526" s="25">
        <v>0</v>
      </c>
      <c r="I526" s="25">
        <v>42</v>
      </c>
      <c r="J526" s="25">
        <v>17</v>
      </c>
      <c r="K526" s="25">
        <v>329</v>
      </c>
      <c r="L526" s="25">
        <v>118</v>
      </c>
      <c r="M526" s="25">
        <v>0</v>
      </c>
      <c r="N526"/>
      <c r="O526"/>
      <c r="P526" s="17"/>
      <c r="Q526" s="3"/>
    </row>
    <row r="527" spans="1:17" x14ac:dyDescent="0.3">
      <c r="A527" s="22">
        <v>19334</v>
      </c>
      <c r="B527" s="23" t="s">
        <v>1183</v>
      </c>
      <c r="C527" s="24" t="s">
        <v>1184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/>
      <c r="O527"/>
      <c r="P527" s="17"/>
      <c r="Q527" s="3"/>
    </row>
    <row r="528" spans="1:17" x14ac:dyDescent="0.3">
      <c r="A528" s="22">
        <v>19335</v>
      </c>
      <c r="B528" s="23" t="s">
        <v>1185</v>
      </c>
      <c r="C528" s="24" t="s">
        <v>1186</v>
      </c>
      <c r="D528" s="25">
        <v>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/>
      <c r="O528"/>
      <c r="P528" s="17"/>
      <c r="Q528" s="3"/>
    </row>
    <row r="529" spans="1:17" x14ac:dyDescent="0.3">
      <c r="A529" s="22">
        <v>19356</v>
      </c>
      <c r="B529" s="23" t="s">
        <v>1187</v>
      </c>
      <c r="C529" s="24" t="s">
        <v>1188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/>
      <c r="O529"/>
      <c r="P529" s="17"/>
      <c r="Q529" s="3"/>
    </row>
    <row r="530" spans="1:17" x14ac:dyDescent="0.3">
      <c r="A530" s="22">
        <v>19359</v>
      </c>
      <c r="B530" s="23" t="s">
        <v>1189</v>
      </c>
      <c r="C530" s="24" t="s">
        <v>1190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/>
      <c r="O530"/>
      <c r="P530" s="17"/>
      <c r="Q530" s="3"/>
    </row>
    <row r="531" spans="1:17" x14ac:dyDescent="0.3">
      <c r="A531" s="22">
        <v>19360</v>
      </c>
      <c r="B531" s="23" t="s">
        <v>248</v>
      </c>
      <c r="C531" s="24" t="s">
        <v>249</v>
      </c>
      <c r="D531" s="25">
        <v>9973</v>
      </c>
      <c r="E531" s="25">
        <v>9973</v>
      </c>
      <c r="F531" s="25">
        <v>9038</v>
      </c>
      <c r="G531" s="25">
        <v>399</v>
      </c>
      <c r="H531" s="25">
        <v>0</v>
      </c>
      <c r="I531" s="25">
        <v>35</v>
      </c>
      <c r="J531" s="25">
        <v>19</v>
      </c>
      <c r="K531" s="25">
        <v>423</v>
      </c>
      <c r="L531" s="25">
        <v>59</v>
      </c>
      <c r="M531" s="25">
        <v>0</v>
      </c>
      <c r="N531"/>
      <c r="O531"/>
      <c r="P531" s="17"/>
      <c r="Q531" s="3"/>
    </row>
    <row r="532" spans="1:17" x14ac:dyDescent="0.3">
      <c r="A532" s="22">
        <v>19387</v>
      </c>
      <c r="B532" s="23" t="s">
        <v>250</v>
      </c>
      <c r="C532" s="24" t="s">
        <v>251</v>
      </c>
      <c r="D532" s="25">
        <v>10503</v>
      </c>
      <c r="E532" s="25">
        <v>10503</v>
      </c>
      <c r="F532" s="25">
        <v>9388</v>
      </c>
      <c r="G532" s="25">
        <v>443</v>
      </c>
      <c r="H532" s="25">
        <v>0</v>
      </c>
      <c r="I532" s="25">
        <v>41</v>
      </c>
      <c r="J532" s="25">
        <v>18</v>
      </c>
      <c r="K532" s="25">
        <v>546</v>
      </c>
      <c r="L532" s="25">
        <v>67</v>
      </c>
      <c r="M532" s="25">
        <v>0</v>
      </c>
      <c r="N532"/>
      <c r="O532"/>
      <c r="P532" s="17"/>
      <c r="Q532" s="3"/>
    </row>
    <row r="533" spans="1:17" x14ac:dyDescent="0.3">
      <c r="A533" s="22">
        <v>19402</v>
      </c>
      <c r="B533" s="23" t="s">
        <v>1191</v>
      </c>
      <c r="C533" s="24" t="s">
        <v>1192</v>
      </c>
      <c r="D533" s="25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/>
      <c r="O533"/>
      <c r="P533" s="17"/>
      <c r="Q533" s="3"/>
    </row>
    <row r="534" spans="1:17" x14ac:dyDescent="0.3">
      <c r="A534" s="22">
        <v>19445</v>
      </c>
      <c r="B534" s="23" t="s">
        <v>252</v>
      </c>
      <c r="C534" s="24" t="s">
        <v>253</v>
      </c>
      <c r="D534" s="25">
        <v>10139</v>
      </c>
      <c r="E534" s="25">
        <v>10139</v>
      </c>
      <c r="F534" s="25">
        <v>8783</v>
      </c>
      <c r="G534" s="25">
        <v>533</v>
      </c>
      <c r="H534" s="25">
        <v>0</v>
      </c>
      <c r="I534" s="25">
        <v>61</v>
      </c>
      <c r="J534" s="25">
        <v>27</v>
      </c>
      <c r="K534" s="25">
        <v>540</v>
      </c>
      <c r="L534" s="25">
        <v>195</v>
      </c>
      <c r="M534" s="25">
        <v>0</v>
      </c>
      <c r="N534"/>
      <c r="O534"/>
      <c r="P534" s="17"/>
      <c r="Q534" s="3"/>
    </row>
    <row r="535" spans="1:17" x14ac:dyDescent="0.3">
      <c r="A535" s="22">
        <v>19464</v>
      </c>
      <c r="B535" s="23" t="s">
        <v>254</v>
      </c>
      <c r="C535" s="24" t="s">
        <v>255</v>
      </c>
      <c r="D535" s="25">
        <v>400</v>
      </c>
      <c r="E535" s="25">
        <v>400</v>
      </c>
      <c r="F535" s="25">
        <v>180</v>
      </c>
      <c r="G535" s="25">
        <v>195</v>
      </c>
      <c r="H535" s="25">
        <v>0</v>
      </c>
      <c r="I535" s="25">
        <v>1</v>
      </c>
      <c r="J535" s="25">
        <v>0</v>
      </c>
      <c r="K535" s="25">
        <v>19</v>
      </c>
      <c r="L535" s="25">
        <v>5</v>
      </c>
      <c r="M535" s="25">
        <v>0</v>
      </c>
      <c r="N535"/>
      <c r="O535"/>
      <c r="P535" s="17"/>
      <c r="Q535" s="3"/>
    </row>
    <row r="536" spans="1:17" x14ac:dyDescent="0.3">
      <c r="A536" s="22">
        <v>19475</v>
      </c>
      <c r="B536" s="23" t="s">
        <v>1193</v>
      </c>
      <c r="C536" s="24" t="s">
        <v>1194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/>
      <c r="O536"/>
      <c r="P536" s="17"/>
      <c r="Q536" s="3"/>
    </row>
    <row r="537" spans="1:17" x14ac:dyDescent="0.3">
      <c r="A537" s="22">
        <v>19483</v>
      </c>
      <c r="B537" s="23" t="s">
        <v>1195</v>
      </c>
      <c r="C537" s="24" t="s">
        <v>1196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/>
      <c r="O537"/>
      <c r="P537" s="17"/>
      <c r="Q537" s="3"/>
    </row>
    <row r="538" spans="1:17" x14ac:dyDescent="0.3">
      <c r="A538" s="22">
        <v>19515</v>
      </c>
      <c r="B538" s="23" t="s">
        <v>1197</v>
      </c>
      <c r="C538" s="24" t="s">
        <v>1198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/>
      <c r="O538"/>
      <c r="P538" s="17"/>
      <c r="Q538" s="3"/>
    </row>
    <row r="539" spans="1:17" x14ac:dyDescent="0.3">
      <c r="A539" s="22">
        <v>19516</v>
      </c>
      <c r="B539" s="23" t="s">
        <v>1199</v>
      </c>
      <c r="C539" s="24" t="s">
        <v>1200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/>
      <c r="O539"/>
      <c r="P539" s="17"/>
      <c r="Q539" s="3"/>
    </row>
    <row r="540" spans="1:17" x14ac:dyDescent="0.3">
      <c r="A540" s="22">
        <v>19518</v>
      </c>
      <c r="B540" s="23" t="s">
        <v>256</v>
      </c>
      <c r="C540" s="24" t="s">
        <v>257</v>
      </c>
      <c r="D540" s="25">
        <v>1064</v>
      </c>
      <c r="E540" s="25">
        <v>1064</v>
      </c>
      <c r="F540" s="25">
        <v>959</v>
      </c>
      <c r="G540" s="25">
        <v>6</v>
      </c>
      <c r="H540" s="25">
        <v>0</v>
      </c>
      <c r="I540" s="25">
        <v>6</v>
      </c>
      <c r="J540" s="25">
        <v>5</v>
      </c>
      <c r="K540" s="25">
        <v>75</v>
      </c>
      <c r="L540" s="25">
        <v>13</v>
      </c>
      <c r="M540" s="25">
        <v>0</v>
      </c>
      <c r="N540"/>
      <c r="O540"/>
      <c r="P540" s="17"/>
      <c r="Q540" s="3"/>
    </row>
    <row r="541" spans="1:17" x14ac:dyDescent="0.3">
      <c r="A541" s="22">
        <v>19537</v>
      </c>
      <c r="B541" s="23" t="s">
        <v>1201</v>
      </c>
      <c r="C541" s="24" t="s">
        <v>1202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5">
        <v>0</v>
      </c>
      <c r="L541" s="25">
        <v>0</v>
      </c>
      <c r="M541" s="25">
        <v>0</v>
      </c>
      <c r="N541"/>
      <c r="O541"/>
      <c r="P541" s="17"/>
      <c r="Q541" s="3"/>
    </row>
    <row r="542" spans="1:17" x14ac:dyDescent="0.3">
      <c r="A542" s="22">
        <v>19548</v>
      </c>
      <c r="B542" s="23" t="s">
        <v>1203</v>
      </c>
      <c r="C542" s="24" t="s">
        <v>1204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0</v>
      </c>
      <c r="N542"/>
      <c r="O542"/>
      <c r="P542" s="17"/>
      <c r="Q542" s="3"/>
    </row>
    <row r="543" spans="1:17" x14ac:dyDescent="0.3">
      <c r="A543" s="22">
        <v>19577</v>
      </c>
      <c r="B543" s="23" t="s">
        <v>258</v>
      </c>
      <c r="C543" s="24" t="s">
        <v>259</v>
      </c>
      <c r="D543" s="25">
        <v>12026</v>
      </c>
      <c r="E543" s="25">
        <v>12026</v>
      </c>
      <c r="F543" s="25">
        <v>10665</v>
      </c>
      <c r="G543" s="25">
        <v>542</v>
      </c>
      <c r="H543" s="25">
        <v>0</v>
      </c>
      <c r="I543" s="25">
        <v>65</v>
      </c>
      <c r="J543" s="25">
        <v>27</v>
      </c>
      <c r="K543" s="25">
        <v>695</v>
      </c>
      <c r="L543" s="25">
        <v>32</v>
      </c>
      <c r="M543" s="25">
        <v>0</v>
      </c>
      <c r="N543"/>
      <c r="O543"/>
      <c r="P543" s="17"/>
      <c r="Q543" s="3"/>
    </row>
    <row r="544" spans="1:17" x14ac:dyDescent="0.3">
      <c r="A544" s="22">
        <v>19585</v>
      </c>
      <c r="B544" s="23" t="s">
        <v>1205</v>
      </c>
      <c r="C544" s="24" t="s">
        <v>1206</v>
      </c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/>
      <c r="O544"/>
      <c r="P544" s="17"/>
      <c r="Q544" s="3"/>
    </row>
    <row r="545" spans="1:17" x14ac:dyDescent="0.3">
      <c r="A545" s="22">
        <v>19613</v>
      </c>
      <c r="B545" s="23" t="s">
        <v>1207</v>
      </c>
      <c r="C545" s="24" t="s">
        <v>1208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/>
      <c r="O545"/>
      <c r="P545" s="17"/>
      <c r="Q545" s="3"/>
    </row>
    <row r="546" spans="1:17" x14ac:dyDescent="0.3">
      <c r="A546" s="22">
        <v>19621</v>
      </c>
      <c r="B546" s="23" t="s">
        <v>21</v>
      </c>
      <c r="C546" s="24" t="s">
        <v>31</v>
      </c>
      <c r="D546" s="25">
        <v>50</v>
      </c>
      <c r="E546" s="25">
        <v>50</v>
      </c>
      <c r="F546" s="25">
        <v>44</v>
      </c>
      <c r="G546" s="25">
        <v>5</v>
      </c>
      <c r="H546" s="25">
        <v>0</v>
      </c>
      <c r="I546" s="25">
        <v>0</v>
      </c>
      <c r="J546" s="25">
        <v>0</v>
      </c>
      <c r="K546" s="25">
        <v>0</v>
      </c>
      <c r="L546" s="25">
        <v>1</v>
      </c>
      <c r="M546" s="25">
        <v>0</v>
      </c>
      <c r="N546"/>
      <c r="O546"/>
      <c r="P546" s="17"/>
      <c r="Q546" s="3"/>
    </row>
    <row r="547" spans="1:17" x14ac:dyDescent="0.3">
      <c r="A547" s="22">
        <v>19642</v>
      </c>
      <c r="B547" s="23" t="s">
        <v>260</v>
      </c>
      <c r="C547" s="24" t="s">
        <v>261</v>
      </c>
      <c r="D547" s="25">
        <v>28263</v>
      </c>
      <c r="E547" s="25">
        <v>28263</v>
      </c>
      <c r="F547" s="25">
        <v>22224</v>
      </c>
      <c r="G547" s="25">
        <v>2242</v>
      </c>
      <c r="H547" s="25">
        <v>0</v>
      </c>
      <c r="I547" s="25">
        <v>215</v>
      </c>
      <c r="J547" s="25">
        <v>203</v>
      </c>
      <c r="K547" s="25">
        <v>2462</v>
      </c>
      <c r="L547" s="25">
        <v>917</v>
      </c>
      <c r="M547" s="25">
        <v>0</v>
      </c>
      <c r="N547"/>
      <c r="O547"/>
      <c r="P547" s="17"/>
      <c r="Q547" s="3"/>
    </row>
    <row r="548" spans="1:17" x14ac:dyDescent="0.3">
      <c r="A548" s="22">
        <v>19673</v>
      </c>
      <c r="B548" s="23" t="s">
        <v>1209</v>
      </c>
      <c r="C548" s="24" t="s">
        <v>1210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/>
      <c r="O548"/>
      <c r="P548" s="17"/>
      <c r="Q548" s="3"/>
    </row>
    <row r="549" spans="1:17" x14ac:dyDescent="0.3">
      <c r="A549" s="22">
        <v>19719</v>
      </c>
      <c r="B549" s="23" t="s">
        <v>1211</v>
      </c>
      <c r="C549" s="24" t="s">
        <v>1212</v>
      </c>
      <c r="D549" s="25">
        <v>0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/>
      <c r="O549"/>
      <c r="P549" s="17"/>
      <c r="Q549" s="3"/>
    </row>
    <row r="550" spans="1:17" x14ac:dyDescent="0.3">
      <c r="A550" s="22">
        <v>19726</v>
      </c>
      <c r="B550" s="23" t="s">
        <v>262</v>
      </c>
      <c r="C550" s="24" t="s">
        <v>263</v>
      </c>
      <c r="D550" s="25">
        <v>1295</v>
      </c>
      <c r="E550" s="25">
        <v>1295</v>
      </c>
      <c r="F550" s="25">
        <v>1055</v>
      </c>
      <c r="G550" s="25">
        <v>92</v>
      </c>
      <c r="H550" s="25">
        <v>0</v>
      </c>
      <c r="I550" s="25">
        <v>8</v>
      </c>
      <c r="J550" s="25">
        <v>9</v>
      </c>
      <c r="K550" s="25">
        <v>102</v>
      </c>
      <c r="L550" s="25">
        <v>29</v>
      </c>
      <c r="M550" s="25">
        <v>0</v>
      </c>
      <c r="N550"/>
      <c r="O550"/>
      <c r="P550" s="17"/>
      <c r="Q550" s="3"/>
    </row>
    <row r="551" spans="1:17" x14ac:dyDescent="0.3">
      <c r="A551" s="22">
        <v>19751</v>
      </c>
      <c r="B551" s="23" t="s">
        <v>1213</v>
      </c>
      <c r="C551" s="24" t="s">
        <v>1214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/>
      <c r="O551"/>
      <c r="P551" s="17"/>
      <c r="Q551" s="3"/>
    </row>
    <row r="552" spans="1:17" x14ac:dyDescent="0.3">
      <c r="A552" s="22">
        <v>19781</v>
      </c>
      <c r="B552" s="23" t="s">
        <v>1215</v>
      </c>
      <c r="C552" s="24" t="s">
        <v>1216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/>
      <c r="O552"/>
      <c r="P552" s="17"/>
      <c r="Q552" s="3"/>
    </row>
    <row r="553" spans="1:17" x14ac:dyDescent="0.3">
      <c r="A553" s="22">
        <v>19880</v>
      </c>
      <c r="B553" s="23" t="s">
        <v>264</v>
      </c>
      <c r="C553" s="24" t="s">
        <v>265</v>
      </c>
      <c r="D553" s="25">
        <v>4169</v>
      </c>
      <c r="E553" s="25">
        <v>4169</v>
      </c>
      <c r="F553" s="25">
        <v>3151</v>
      </c>
      <c r="G553" s="25">
        <v>368</v>
      </c>
      <c r="H553" s="25">
        <v>0</v>
      </c>
      <c r="I553" s="25">
        <v>90</v>
      </c>
      <c r="J553" s="25">
        <v>49</v>
      </c>
      <c r="K553" s="25">
        <v>410</v>
      </c>
      <c r="L553" s="25">
        <v>101</v>
      </c>
      <c r="M553" s="25">
        <v>0</v>
      </c>
      <c r="N553"/>
      <c r="O553"/>
      <c r="P553" s="17"/>
      <c r="Q553" s="3"/>
    </row>
    <row r="554" spans="1:17" x14ac:dyDescent="0.3">
      <c r="A554" s="22">
        <v>19885</v>
      </c>
      <c r="B554" s="23" t="s">
        <v>1217</v>
      </c>
      <c r="C554" s="24" t="s">
        <v>1218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/>
      <c r="O554"/>
      <c r="P554" s="17"/>
      <c r="Q554" s="3"/>
    </row>
    <row r="555" spans="1:17" x14ac:dyDescent="0.3">
      <c r="A555" s="22">
        <v>19892</v>
      </c>
      <c r="B555" s="23" t="s">
        <v>1219</v>
      </c>
      <c r="C555" s="24" t="s">
        <v>1220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/>
      <c r="O555"/>
      <c r="P555" s="17"/>
      <c r="Q555" s="3"/>
    </row>
    <row r="556" spans="1:17" x14ac:dyDescent="0.3">
      <c r="A556" s="22">
        <v>19906</v>
      </c>
      <c r="B556" s="23" t="s">
        <v>1221</v>
      </c>
      <c r="C556" s="24" t="s">
        <v>1222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/>
      <c r="O556"/>
      <c r="P556" s="17"/>
      <c r="Q556" s="3"/>
    </row>
    <row r="557" spans="1:17" x14ac:dyDescent="0.3">
      <c r="A557" s="22">
        <v>19918</v>
      </c>
      <c r="B557" s="23" t="s">
        <v>432</v>
      </c>
      <c r="C557" s="24" t="s">
        <v>433</v>
      </c>
      <c r="D557" s="25">
        <v>59</v>
      </c>
      <c r="E557" s="25">
        <v>59</v>
      </c>
      <c r="F557" s="25">
        <v>54</v>
      </c>
      <c r="G557" s="25">
        <v>4</v>
      </c>
      <c r="H557" s="25">
        <v>0</v>
      </c>
      <c r="I557" s="25">
        <v>0</v>
      </c>
      <c r="J557" s="25">
        <v>0</v>
      </c>
      <c r="K557" s="25">
        <v>1</v>
      </c>
      <c r="L557" s="25">
        <v>0</v>
      </c>
      <c r="M557" s="25">
        <v>0</v>
      </c>
      <c r="N557"/>
      <c r="O557"/>
      <c r="P557" s="17"/>
      <c r="Q557" s="3"/>
    </row>
    <row r="558" spans="1:17" x14ac:dyDescent="0.3">
      <c r="A558" s="22">
        <v>19928</v>
      </c>
      <c r="B558" s="23" t="s">
        <v>1223</v>
      </c>
      <c r="C558" s="24" t="s">
        <v>1224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/>
      <c r="O558"/>
      <c r="P558" s="17"/>
      <c r="Q558" s="3"/>
    </row>
    <row r="559" spans="1:17" x14ac:dyDescent="0.3">
      <c r="A559" s="22">
        <v>19954</v>
      </c>
      <c r="B559" s="23" t="s">
        <v>573</v>
      </c>
      <c r="C559" s="24" t="s">
        <v>574</v>
      </c>
      <c r="D559" s="25">
        <v>614</v>
      </c>
      <c r="E559" s="25">
        <v>614</v>
      </c>
      <c r="F559" s="25">
        <v>525</v>
      </c>
      <c r="G559" s="25">
        <v>14</v>
      </c>
      <c r="H559" s="25">
        <v>0</v>
      </c>
      <c r="I559" s="25">
        <v>6</v>
      </c>
      <c r="J559" s="25">
        <v>7</v>
      </c>
      <c r="K559" s="25">
        <v>50</v>
      </c>
      <c r="L559" s="25">
        <v>12</v>
      </c>
      <c r="M559" s="25">
        <v>0</v>
      </c>
      <c r="N559"/>
      <c r="O559"/>
      <c r="P559" s="17"/>
      <c r="Q559" s="3"/>
    </row>
    <row r="560" spans="1:17" x14ac:dyDescent="0.3">
      <c r="A560" s="22">
        <v>20000</v>
      </c>
      <c r="B560" s="23" t="s">
        <v>1225</v>
      </c>
      <c r="C560" s="24" t="s">
        <v>1226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/>
      <c r="O560"/>
      <c r="P560" s="17"/>
      <c r="Q560" s="3"/>
    </row>
    <row r="561" spans="1:17" x14ac:dyDescent="0.3">
      <c r="A561" s="22">
        <v>20056</v>
      </c>
      <c r="B561" s="23" t="s">
        <v>1227</v>
      </c>
      <c r="C561" s="24" t="s">
        <v>1228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/>
      <c r="O561"/>
      <c r="P561" s="17"/>
      <c r="Q561" s="3"/>
    </row>
    <row r="562" spans="1:17" x14ac:dyDescent="0.3">
      <c r="A562" s="22">
        <v>20084</v>
      </c>
      <c r="B562" s="23" t="s">
        <v>266</v>
      </c>
      <c r="C562" s="24" t="s">
        <v>267</v>
      </c>
      <c r="D562" s="25">
        <v>47</v>
      </c>
      <c r="E562" s="25">
        <v>47</v>
      </c>
      <c r="F562" s="25">
        <v>45</v>
      </c>
      <c r="G562" s="25">
        <v>1</v>
      </c>
      <c r="H562" s="25">
        <v>0</v>
      </c>
      <c r="I562" s="25">
        <v>0</v>
      </c>
      <c r="J562" s="25">
        <v>1</v>
      </c>
      <c r="K562" s="25">
        <v>0</v>
      </c>
      <c r="L562" s="25">
        <v>0</v>
      </c>
      <c r="M562" s="25">
        <v>0</v>
      </c>
      <c r="N562"/>
      <c r="O562"/>
      <c r="P562" s="17"/>
      <c r="Q562" s="3"/>
    </row>
    <row r="563" spans="1:17" x14ac:dyDescent="0.3">
      <c r="A563" s="22">
        <v>20101</v>
      </c>
      <c r="B563" s="23" t="s">
        <v>1229</v>
      </c>
      <c r="C563" s="24" t="s">
        <v>1230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/>
      <c r="O563"/>
      <c r="P563" s="17"/>
      <c r="Q563" s="3"/>
    </row>
    <row r="564" spans="1:17" x14ac:dyDescent="0.3">
      <c r="A564" s="22">
        <v>20134</v>
      </c>
      <c r="B564" s="23" t="s">
        <v>1231</v>
      </c>
      <c r="C564" s="24" t="s">
        <v>1232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/>
      <c r="O564"/>
      <c r="P564" s="17"/>
      <c r="Q564" s="3"/>
    </row>
    <row r="565" spans="1:17" x14ac:dyDescent="0.3">
      <c r="A565" s="22">
        <v>20175</v>
      </c>
      <c r="B565" s="23" t="s">
        <v>1233</v>
      </c>
      <c r="C565" s="24" t="s">
        <v>1234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/>
      <c r="O565"/>
      <c r="P565" s="17"/>
      <c r="Q565" s="3"/>
    </row>
    <row r="566" spans="1:17" x14ac:dyDescent="0.3">
      <c r="A566" s="22">
        <v>20238</v>
      </c>
      <c r="B566" s="23" t="s">
        <v>575</v>
      </c>
      <c r="C566" s="24" t="s">
        <v>576</v>
      </c>
      <c r="D566" s="25">
        <v>437</v>
      </c>
      <c r="E566" s="25">
        <v>437</v>
      </c>
      <c r="F566" s="25">
        <v>143</v>
      </c>
      <c r="G566" s="25">
        <v>6</v>
      </c>
      <c r="H566" s="25">
        <v>0</v>
      </c>
      <c r="I566" s="25">
        <v>4</v>
      </c>
      <c r="J566" s="25">
        <v>0</v>
      </c>
      <c r="K566" s="25">
        <v>35</v>
      </c>
      <c r="L566" s="25">
        <v>249</v>
      </c>
      <c r="M566" s="25">
        <v>0</v>
      </c>
      <c r="N566"/>
      <c r="O566"/>
      <c r="P566" s="17"/>
      <c r="Q566" s="3"/>
    </row>
    <row r="567" spans="1:17" x14ac:dyDescent="0.3">
      <c r="A567" s="22">
        <v>20350</v>
      </c>
      <c r="B567" s="23" t="s">
        <v>577</v>
      </c>
      <c r="C567" s="24" t="s">
        <v>578</v>
      </c>
      <c r="D567" s="25">
        <v>422</v>
      </c>
      <c r="E567" s="25">
        <v>422</v>
      </c>
      <c r="F567" s="25">
        <v>341</v>
      </c>
      <c r="G567" s="25">
        <v>12</v>
      </c>
      <c r="H567" s="25">
        <v>0</v>
      </c>
      <c r="I567" s="25">
        <v>2</v>
      </c>
      <c r="J567" s="25">
        <v>1</v>
      </c>
      <c r="K567" s="25">
        <v>26</v>
      </c>
      <c r="L567" s="25">
        <v>40</v>
      </c>
      <c r="M567" s="25">
        <v>0</v>
      </c>
      <c r="N567"/>
      <c r="O567"/>
      <c r="P567" s="17"/>
      <c r="Q567" s="3"/>
    </row>
    <row r="568" spans="1:17" x14ac:dyDescent="0.3">
      <c r="A568" s="22">
        <v>20572</v>
      </c>
      <c r="B568" s="23" t="s">
        <v>1235</v>
      </c>
      <c r="C568" s="24" t="s">
        <v>1236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/>
      <c r="O568"/>
      <c r="P568" s="17"/>
      <c r="Q568" s="3"/>
    </row>
    <row r="569" spans="1:17" x14ac:dyDescent="0.3">
      <c r="A569" s="22">
        <v>20612</v>
      </c>
      <c r="B569" s="23" t="s">
        <v>1237</v>
      </c>
      <c r="C569" s="24" t="s">
        <v>1238</v>
      </c>
      <c r="D569" s="25">
        <v>0</v>
      </c>
      <c r="E569" s="25">
        <v>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  <c r="N569"/>
      <c r="O569"/>
      <c r="P569" s="17"/>
      <c r="Q569" s="3"/>
    </row>
    <row r="570" spans="1:17" x14ac:dyDescent="0.3">
      <c r="A570" s="22">
        <v>20673</v>
      </c>
      <c r="B570" s="23" t="s">
        <v>1239</v>
      </c>
      <c r="C570" s="24" t="s">
        <v>1240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/>
      <c r="O570"/>
      <c r="P570" s="17"/>
      <c r="Q570" s="3"/>
    </row>
    <row r="571" spans="1:17" x14ac:dyDescent="0.3">
      <c r="A571" s="22">
        <v>20744</v>
      </c>
      <c r="B571" s="23" t="s">
        <v>1241</v>
      </c>
      <c r="C571" s="24" t="s">
        <v>1242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/>
      <c r="O571"/>
      <c r="P571" s="17"/>
      <c r="Q571" s="3"/>
    </row>
    <row r="572" spans="1:17" x14ac:dyDescent="0.3">
      <c r="A572" s="22">
        <v>21013</v>
      </c>
      <c r="B572" s="23" t="s">
        <v>1243</v>
      </c>
      <c r="C572" s="24" t="s">
        <v>1244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  <c r="N572"/>
      <c r="O572"/>
      <c r="P572" s="17"/>
      <c r="Q572" s="3"/>
    </row>
    <row r="573" spans="1:17" x14ac:dyDescent="0.3">
      <c r="A573" s="22">
        <v>21094</v>
      </c>
      <c r="B573" s="23" t="s">
        <v>1245</v>
      </c>
      <c r="C573" s="24" t="s">
        <v>1246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/>
      <c r="O573"/>
      <c r="P573" s="17"/>
      <c r="Q573" s="3"/>
    </row>
    <row r="574" spans="1:17" x14ac:dyDescent="0.3">
      <c r="A574" s="22">
        <v>21177</v>
      </c>
      <c r="B574" s="23" t="s">
        <v>268</v>
      </c>
      <c r="C574" s="24" t="s">
        <v>269</v>
      </c>
      <c r="D574" s="25">
        <v>330</v>
      </c>
      <c r="E574" s="25">
        <v>330</v>
      </c>
      <c r="F574" s="25">
        <v>247</v>
      </c>
      <c r="G574" s="25">
        <v>45</v>
      </c>
      <c r="H574" s="25">
        <v>0</v>
      </c>
      <c r="I574" s="25">
        <v>0</v>
      </c>
      <c r="J574" s="25">
        <v>14</v>
      </c>
      <c r="K574" s="25">
        <v>23</v>
      </c>
      <c r="L574" s="25">
        <v>1</v>
      </c>
      <c r="M574" s="25">
        <v>0</v>
      </c>
      <c r="N574"/>
      <c r="O574"/>
      <c r="P574" s="17"/>
      <c r="Q574" s="3"/>
    </row>
    <row r="575" spans="1:17" x14ac:dyDescent="0.3">
      <c r="A575" s="22">
        <v>21182</v>
      </c>
      <c r="B575" s="23" t="s">
        <v>270</v>
      </c>
      <c r="C575" s="24" t="s">
        <v>271</v>
      </c>
      <c r="D575" s="25">
        <v>20</v>
      </c>
      <c r="E575" s="25">
        <v>20</v>
      </c>
      <c r="F575" s="25">
        <v>18</v>
      </c>
      <c r="G575" s="25">
        <v>1</v>
      </c>
      <c r="H575" s="25">
        <v>0</v>
      </c>
      <c r="I575" s="25">
        <v>0</v>
      </c>
      <c r="J575" s="25">
        <v>0</v>
      </c>
      <c r="K575" s="25">
        <v>1</v>
      </c>
      <c r="L575" s="25">
        <v>0</v>
      </c>
      <c r="M575" s="25">
        <v>0</v>
      </c>
      <c r="N575"/>
      <c r="O575"/>
      <c r="P575" s="17"/>
      <c r="Q575" s="3"/>
    </row>
    <row r="576" spans="1:17" x14ac:dyDescent="0.3">
      <c r="A576" s="22">
        <v>21284</v>
      </c>
      <c r="B576" s="23" t="s">
        <v>1247</v>
      </c>
      <c r="C576" s="24" t="s">
        <v>1248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/>
      <c r="O576"/>
      <c r="P576" s="17"/>
      <c r="Q576" s="3"/>
    </row>
    <row r="577" spans="1:17" x14ac:dyDescent="0.3">
      <c r="A577" s="22">
        <v>21490</v>
      </c>
      <c r="B577" s="23" t="s">
        <v>272</v>
      </c>
      <c r="C577" s="24" t="s">
        <v>273</v>
      </c>
      <c r="D577" s="25">
        <v>50</v>
      </c>
      <c r="E577" s="25">
        <v>50</v>
      </c>
      <c r="F577" s="25">
        <v>46</v>
      </c>
      <c r="G577" s="25">
        <v>3</v>
      </c>
      <c r="H577" s="25">
        <v>0</v>
      </c>
      <c r="I577" s="25">
        <v>0</v>
      </c>
      <c r="J577" s="25">
        <v>1</v>
      </c>
      <c r="K577" s="25">
        <v>0</v>
      </c>
      <c r="L577" s="25">
        <v>0</v>
      </c>
      <c r="M577" s="25">
        <v>0</v>
      </c>
      <c r="N577"/>
      <c r="O577"/>
      <c r="P577" s="17"/>
      <c r="Q577" s="3"/>
    </row>
    <row r="578" spans="1:17" x14ac:dyDescent="0.3">
      <c r="A578" s="22">
        <v>21506</v>
      </c>
      <c r="B578" s="23" t="s">
        <v>1249</v>
      </c>
      <c r="C578" s="24" t="s">
        <v>1250</v>
      </c>
      <c r="D578" s="25">
        <v>0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/>
      <c r="O578"/>
      <c r="P578" s="17"/>
      <c r="Q578" s="3"/>
    </row>
    <row r="579" spans="1:17" x14ac:dyDescent="0.3">
      <c r="A579" s="22">
        <v>21538</v>
      </c>
      <c r="B579" s="23" t="s">
        <v>434</v>
      </c>
      <c r="C579" s="24" t="s">
        <v>435</v>
      </c>
      <c r="D579" s="25">
        <v>2641</v>
      </c>
      <c r="E579" s="25">
        <v>2641</v>
      </c>
      <c r="F579" s="25">
        <v>1889</v>
      </c>
      <c r="G579" s="25">
        <v>328</v>
      </c>
      <c r="H579" s="25">
        <v>0</v>
      </c>
      <c r="I579" s="25">
        <v>23</v>
      </c>
      <c r="J579" s="25">
        <v>67</v>
      </c>
      <c r="K579" s="25">
        <v>248</v>
      </c>
      <c r="L579" s="25">
        <v>86</v>
      </c>
      <c r="M579" s="25">
        <v>0</v>
      </c>
      <c r="N579"/>
      <c r="O579"/>
      <c r="P579" s="17"/>
      <c r="Q579" s="3"/>
    </row>
    <row r="580" spans="1:17" x14ac:dyDescent="0.3">
      <c r="A580" s="22">
        <v>21604</v>
      </c>
      <c r="B580" s="23" t="s">
        <v>579</v>
      </c>
      <c r="C580" s="24" t="s">
        <v>580</v>
      </c>
      <c r="D580" s="25">
        <v>104</v>
      </c>
      <c r="E580" s="25">
        <v>104</v>
      </c>
      <c r="F580" s="25">
        <v>74</v>
      </c>
      <c r="G580" s="25">
        <v>11</v>
      </c>
      <c r="H580" s="25">
        <v>0</v>
      </c>
      <c r="I580" s="25">
        <v>0</v>
      </c>
      <c r="J580" s="25">
        <v>1</v>
      </c>
      <c r="K580" s="25">
        <v>18</v>
      </c>
      <c r="L580" s="25">
        <v>0</v>
      </c>
      <c r="M580" s="25">
        <v>0</v>
      </c>
      <c r="N580"/>
      <c r="O580"/>
      <c r="P580" s="17"/>
      <c r="Q580" s="3"/>
    </row>
    <row r="581" spans="1:17" x14ac:dyDescent="0.3">
      <c r="A581" s="22">
        <v>21626</v>
      </c>
      <c r="B581" s="23" t="s">
        <v>1251</v>
      </c>
      <c r="C581" s="24" t="s">
        <v>1252</v>
      </c>
      <c r="D581" s="25">
        <v>0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/>
      <c r="O581"/>
      <c r="P581" s="17"/>
      <c r="Q581" s="3"/>
    </row>
    <row r="582" spans="1:17" x14ac:dyDescent="0.3">
      <c r="A582" s="22">
        <v>21642</v>
      </c>
      <c r="B582" s="23" t="s">
        <v>274</v>
      </c>
      <c r="C582" s="24" t="s">
        <v>275</v>
      </c>
      <c r="D582" s="25">
        <v>50</v>
      </c>
      <c r="E582" s="25">
        <v>50</v>
      </c>
      <c r="F582" s="25">
        <v>37</v>
      </c>
      <c r="G582" s="25">
        <v>6</v>
      </c>
      <c r="H582" s="25">
        <v>0</v>
      </c>
      <c r="I582" s="25">
        <v>0</v>
      </c>
      <c r="J582" s="25">
        <v>2</v>
      </c>
      <c r="K582" s="25">
        <v>5</v>
      </c>
      <c r="L582" s="25">
        <v>0</v>
      </c>
      <c r="M582" s="25">
        <v>0</v>
      </c>
      <c r="N582"/>
      <c r="O582"/>
      <c r="P582" s="17"/>
      <c r="Q582" s="3"/>
    </row>
    <row r="583" spans="1:17" x14ac:dyDescent="0.3">
      <c r="A583" s="22">
        <v>21670</v>
      </c>
      <c r="B583" s="23" t="s">
        <v>1253</v>
      </c>
      <c r="C583" s="24" t="s">
        <v>1254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/>
      <c r="O583"/>
      <c r="P583" s="17"/>
      <c r="Q583" s="3"/>
    </row>
    <row r="584" spans="1:17" x14ac:dyDescent="0.3">
      <c r="A584" s="22">
        <v>21717</v>
      </c>
      <c r="B584" s="23" t="s">
        <v>276</v>
      </c>
      <c r="C584" s="24" t="s">
        <v>277</v>
      </c>
      <c r="D584" s="25">
        <v>430</v>
      </c>
      <c r="E584" s="25">
        <v>430</v>
      </c>
      <c r="F584" s="25">
        <v>289</v>
      </c>
      <c r="G584" s="25">
        <v>62</v>
      </c>
      <c r="H584" s="25">
        <v>0</v>
      </c>
      <c r="I584" s="25">
        <v>2</v>
      </c>
      <c r="J584" s="25">
        <v>17</v>
      </c>
      <c r="K584" s="25">
        <v>56</v>
      </c>
      <c r="L584" s="25">
        <v>4</v>
      </c>
      <c r="M584" s="25">
        <v>0</v>
      </c>
      <c r="N584"/>
      <c r="O584"/>
      <c r="P584" s="17"/>
      <c r="Q584" s="3"/>
    </row>
    <row r="585" spans="1:17" x14ac:dyDescent="0.3">
      <c r="A585" s="22">
        <v>21756</v>
      </c>
      <c r="B585" s="23" t="s">
        <v>581</v>
      </c>
      <c r="C585" s="24" t="s">
        <v>582</v>
      </c>
      <c r="D585" s="25">
        <v>44</v>
      </c>
      <c r="E585" s="25">
        <v>44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25">
        <v>44</v>
      </c>
      <c r="M585" s="25">
        <v>0</v>
      </c>
      <c r="N585"/>
      <c r="O585"/>
      <c r="P585" s="17"/>
      <c r="Q585" s="3"/>
    </row>
    <row r="586" spans="1:17" x14ac:dyDescent="0.3">
      <c r="A586" s="22">
        <v>21785</v>
      </c>
      <c r="B586" s="23" t="s">
        <v>278</v>
      </c>
      <c r="C586" s="24" t="s">
        <v>279</v>
      </c>
      <c r="D586" s="25">
        <v>68</v>
      </c>
      <c r="E586" s="25">
        <v>68</v>
      </c>
      <c r="F586" s="25">
        <v>62</v>
      </c>
      <c r="G586" s="25">
        <v>2</v>
      </c>
      <c r="H586" s="25">
        <v>0</v>
      </c>
      <c r="I586" s="25">
        <v>0</v>
      </c>
      <c r="J586" s="25">
        <v>2</v>
      </c>
      <c r="K586" s="25">
        <v>2</v>
      </c>
      <c r="L586" s="25">
        <v>0</v>
      </c>
      <c r="M586" s="25">
        <v>0</v>
      </c>
      <c r="N586"/>
      <c r="O586"/>
      <c r="P586" s="17"/>
      <c r="Q586" s="3"/>
    </row>
    <row r="587" spans="1:17" x14ac:dyDescent="0.3">
      <c r="A587" s="22">
        <v>21802</v>
      </c>
      <c r="B587" s="23" t="s">
        <v>436</v>
      </c>
      <c r="C587" s="24" t="s">
        <v>437</v>
      </c>
      <c r="D587" s="25">
        <v>879</v>
      </c>
      <c r="E587" s="25">
        <v>879</v>
      </c>
      <c r="F587" s="25">
        <v>336</v>
      </c>
      <c r="G587" s="25">
        <v>18</v>
      </c>
      <c r="H587" s="25">
        <v>0</v>
      </c>
      <c r="I587" s="25">
        <v>2</v>
      </c>
      <c r="J587" s="25">
        <v>16</v>
      </c>
      <c r="K587" s="25">
        <v>39</v>
      </c>
      <c r="L587" s="25">
        <v>468</v>
      </c>
      <c r="M587" s="25">
        <f>D587-E587</f>
        <v>0</v>
      </c>
      <c r="N587"/>
      <c r="O587"/>
      <c r="P587" s="17"/>
      <c r="Q587" s="3"/>
    </row>
    <row r="588" spans="1:17" x14ac:dyDescent="0.3">
      <c r="A588" s="22">
        <v>21805</v>
      </c>
      <c r="B588" s="23" t="s">
        <v>438</v>
      </c>
      <c r="C588" s="24" t="s">
        <v>439</v>
      </c>
      <c r="D588" s="25">
        <v>208</v>
      </c>
      <c r="E588" s="25">
        <v>208</v>
      </c>
      <c r="F588" s="25">
        <v>122</v>
      </c>
      <c r="G588" s="25">
        <v>26</v>
      </c>
      <c r="H588" s="25">
        <v>0</v>
      </c>
      <c r="I588" s="25">
        <v>0</v>
      </c>
      <c r="J588" s="25">
        <v>2</v>
      </c>
      <c r="K588" s="25">
        <v>48</v>
      </c>
      <c r="L588" s="25">
        <v>10</v>
      </c>
      <c r="M588" s="25">
        <v>0</v>
      </c>
      <c r="N588"/>
      <c r="O588"/>
      <c r="P588" s="17"/>
      <c r="Q588" s="3"/>
    </row>
    <row r="589" spans="1:17" x14ac:dyDescent="0.3">
      <c r="A589" s="22">
        <v>21813</v>
      </c>
      <c r="B589" s="23" t="s">
        <v>583</v>
      </c>
      <c r="C589" s="24" t="s">
        <v>584</v>
      </c>
      <c r="D589" s="25">
        <v>197</v>
      </c>
      <c r="E589" s="25">
        <v>197</v>
      </c>
      <c r="F589" s="25">
        <v>150</v>
      </c>
      <c r="G589" s="25">
        <v>8</v>
      </c>
      <c r="H589" s="25">
        <v>0</v>
      </c>
      <c r="I589" s="25">
        <v>1</v>
      </c>
      <c r="J589" s="25">
        <v>2</v>
      </c>
      <c r="K589" s="25">
        <v>26</v>
      </c>
      <c r="L589" s="25">
        <v>10</v>
      </c>
      <c r="M589" s="25">
        <v>0</v>
      </c>
      <c r="N589"/>
      <c r="O589"/>
      <c r="P589" s="17"/>
      <c r="Q589" s="3"/>
    </row>
    <row r="590" spans="1:17" x14ac:dyDescent="0.3">
      <c r="A590" s="22">
        <v>21855</v>
      </c>
      <c r="B590" s="23" t="s">
        <v>1255</v>
      </c>
      <c r="C590" s="24" t="s">
        <v>1256</v>
      </c>
      <c r="D590" s="25">
        <v>0</v>
      </c>
      <c r="E590" s="25">
        <v>0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25">
        <v>0</v>
      </c>
      <c r="M590" s="25">
        <v>0</v>
      </c>
      <c r="N590"/>
      <c r="O590"/>
      <c r="P590" s="17"/>
      <c r="Q590" s="3"/>
    </row>
    <row r="591" spans="1:17" x14ac:dyDescent="0.3">
      <c r="A591" s="22">
        <v>21959</v>
      </c>
      <c r="B591" s="23" t="s">
        <v>585</v>
      </c>
      <c r="C591" s="24" t="s">
        <v>586</v>
      </c>
      <c r="D591" s="25">
        <v>38</v>
      </c>
      <c r="E591" s="25">
        <v>38</v>
      </c>
      <c r="F591" s="25">
        <v>32</v>
      </c>
      <c r="G591" s="25">
        <v>2</v>
      </c>
      <c r="H591" s="25">
        <v>0</v>
      </c>
      <c r="I591" s="25">
        <v>0</v>
      </c>
      <c r="J591" s="25">
        <v>0</v>
      </c>
      <c r="K591" s="25">
        <v>4</v>
      </c>
      <c r="L591" s="25">
        <v>0</v>
      </c>
      <c r="M591" s="25">
        <v>0</v>
      </c>
      <c r="N591"/>
      <c r="O591"/>
      <c r="P591" s="17"/>
      <c r="Q591" s="3"/>
    </row>
    <row r="592" spans="1:17" x14ac:dyDescent="0.3">
      <c r="A592" s="22">
        <v>21976</v>
      </c>
      <c r="B592" s="23" t="s">
        <v>587</v>
      </c>
      <c r="C592" s="24" t="s">
        <v>588</v>
      </c>
      <c r="D592" s="25">
        <v>7</v>
      </c>
      <c r="E592" s="25">
        <v>7</v>
      </c>
      <c r="F592" s="25">
        <v>5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2</v>
      </c>
      <c r="M592" s="25">
        <v>0</v>
      </c>
      <c r="N592"/>
      <c r="O592"/>
      <c r="P592" s="17"/>
      <c r="Q592" s="3"/>
    </row>
    <row r="593" spans="1:17" x14ac:dyDescent="0.3">
      <c r="A593" s="22">
        <v>21978</v>
      </c>
      <c r="B593" s="23" t="s">
        <v>589</v>
      </c>
      <c r="C593" s="24" t="s">
        <v>590</v>
      </c>
      <c r="D593" s="25">
        <v>101</v>
      </c>
      <c r="E593" s="25">
        <v>101</v>
      </c>
      <c r="F593" s="25">
        <v>61</v>
      </c>
      <c r="G593" s="25">
        <v>2</v>
      </c>
      <c r="H593" s="25">
        <v>0</v>
      </c>
      <c r="I593" s="25">
        <v>0</v>
      </c>
      <c r="J593" s="25">
        <v>1</v>
      </c>
      <c r="K593" s="25">
        <v>3</v>
      </c>
      <c r="L593" s="25">
        <v>34</v>
      </c>
      <c r="M593" s="25">
        <v>0</v>
      </c>
      <c r="N593"/>
      <c r="O593"/>
      <c r="P593" s="17"/>
      <c r="Q593" s="3"/>
    </row>
    <row r="594" spans="1:17" x14ac:dyDescent="0.3">
      <c r="A594" s="22">
        <v>22100</v>
      </c>
      <c r="B594" s="23" t="s">
        <v>280</v>
      </c>
      <c r="C594" s="24" t="s">
        <v>281</v>
      </c>
      <c r="D594" s="25">
        <v>500</v>
      </c>
      <c r="E594" s="25">
        <v>500</v>
      </c>
      <c r="F594" s="25">
        <v>373</v>
      </c>
      <c r="G594" s="25">
        <v>54</v>
      </c>
      <c r="H594" s="25">
        <v>0</v>
      </c>
      <c r="I594" s="25">
        <v>2</v>
      </c>
      <c r="J594" s="25">
        <v>34</v>
      </c>
      <c r="K594" s="25">
        <v>37</v>
      </c>
      <c r="L594" s="25">
        <v>0</v>
      </c>
      <c r="M594" s="25">
        <v>0</v>
      </c>
      <c r="N594"/>
      <c r="O594"/>
      <c r="P594" s="17"/>
      <c r="Q594" s="3"/>
    </row>
    <row r="595" spans="1:17" x14ac:dyDescent="0.3">
      <c r="A595" s="22">
        <v>22107</v>
      </c>
      <c r="B595" s="23" t="s">
        <v>591</v>
      </c>
      <c r="C595" s="24" t="s">
        <v>592</v>
      </c>
      <c r="D595" s="25">
        <v>103</v>
      </c>
      <c r="E595" s="25">
        <v>103</v>
      </c>
      <c r="F595" s="25">
        <v>75</v>
      </c>
      <c r="G595" s="25">
        <v>6</v>
      </c>
      <c r="H595" s="25">
        <v>0</v>
      </c>
      <c r="I595" s="25">
        <v>1</v>
      </c>
      <c r="J595" s="25">
        <v>1</v>
      </c>
      <c r="K595" s="25">
        <v>10</v>
      </c>
      <c r="L595" s="25">
        <v>10</v>
      </c>
      <c r="M595" s="25">
        <v>0</v>
      </c>
      <c r="N595"/>
      <c r="O595"/>
      <c r="P595" s="17"/>
      <c r="Q595" s="3"/>
    </row>
    <row r="596" spans="1:17" x14ac:dyDescent="0.3">
      <c r="A596" s="22">
        <v>22109</v>
      </c>
      <c r="B596" s="23" t="s">
        <v>593</v>
      </c>
      <c r="C596" s="24" t="s">
        <v>594</v>
      </c>
      <c r="D596" s="25">
        <v>19</v>
      </c>
      <c r="E596" s="25">
        <v>19</v>
      </c>
      <c r="F596" s="25">
        <v>15</v>
      </c>
      <c r="G596" s="25">
        <v>0</v>
      </c>
      <c r="H596" s="25">
        <v>0</v>
      </c>
      <c r="I596" s="25">
        <v>2</v>
      </c>
      <c r="J596" s="25">
        <v>0</v>
      </c>
      <c r="K596" s="25">
        <v>0</v>
      </c>
      <c r="L596" s="25">
        <v>2</v>
      </c>
      <c r="M596" s="25">
        <v>0</v>
      </c>
      <c r="N596"/>
      <c r="O596"/>
      <c r="P596" s="17"/>
      <c r="Q596" s="3"/>
    </row>
    <row r="597" spans="1:17" x14ac:dyDescent="0.3">
      <c r="A597" s="22">
        <v>22140</v>
      </c>
      <c r="B597" s="23" t="s">
        <v>595</v>
      </c>
      <c r="C597" s="24" t="s">
        <v>596</v>
      </c>
      <c r="D597" s="25">
        <v>430</v>
      </c>
      <c r="E597" s="25">
        <v>430</v>
      </c>
      <c r="F597" s="25">
        <v>351</v>
      </c>
      <c r="G597" s="25">
        <v>15</v>
      </c>
      <c r="H597" s="25">
        <v>0</v>
      </c>
      <c r="I597" s="25">
        <v>7</v>
      </c>
      <c r="J597" s="25">
        <v>9</v>
      </c>
      <c r="K597" s="25">
        <v>35</v>
      </c>
      <c r="L597" s="25">
        <v>13</v>
      </c>
      <c r="M597" s="25">
        <v>0</v>
      </c>
      <c r="N597"/>
      <c r="O597"/>
      <c r="P597" s="17"/>
      <c r="Q597" s="3"/>
    </row>
    <row r="598" spans="1:17" x14ac:dyDescent="0.3">
      <c r="A598" s="22">
        <v>22143</v>
      </c>
      <c r="B598" s="23" t="s">
        <v>597</v>
      </c>
      <c r="C598" s="24" t="s">
        <v>598</v>
      </c>
      <c r="D598" s="25">
        <v>69</v>
      </c>
      <c r="E598" s="25">
        <v>69</v>
      </c>
      <c r="F598" s="25">
        <v>52</v>
      </c>
      <c r="G598" s="25">
        <v>5</v>
      </c>
      <c r="H598" s="25">
        <v>0</v>
      </c>
      <c r="I598" s="25">
        <v>0</v>
      </c>
      <c r="J598" s="25">
        <v>0</v>
      </c>
      <c r="K598" s="25">
        <v>9</v>
      </c>
      <c r="L598" s="25">
        <v>3</v>
      </c>
      <c r="M598" s="25">
        <v>0</v>
      </c>
      <c r="N598"/>
      <c r="O598"/>
      <c r="P598" s="17"/>
      <c r="Q598" s="3"/>
    </row>
    <row r="599" spans="1:17" x14ac:dyDescent="0.3">
      <c r="A599" s="22">
        <v>22147</v>
      </c>
      <c r="B599" s="23" t="s">
        <v>599</v>
      </c>
      <c r="C599" s="24" t="s">
        <v>600</v>
      </c>
      <c r="D599" s="25">
        <v>391</v>
      </c>
      <c r="E599" s="25">
        <v>391</v>
      </c>
      <c r="F599" s="25">
        <v>331</v>
      </c>
      <c r="G599" s="25">
        <v>39</v>
      </c>
      <c r="H599" s="25">
        <v>0</v>
      </c>
      <c r="I599" s="25">
        <v>0</v>
      </c>
      <c r="J599" s="25">
        <v>4</v>
      </c>
      <c r="K599" s="25">
        <v>17</v>
      </c>
      <c r="L599" s="25">
        <v>0</v>
      </c>
      <c r="M599" s="25">
        <v>0</v>
      </c>
      <c r="N599"/>
      <c r="O599"/>
      <c r="P599" s="17"/>
      <c r="Q599" s="3"/>
    </row>
    <row r="600" spans="1:17" x14ac:dyDescent="0.3">
      <c r="A600" s="22">
        <v>22201</v>
      </c>
      <c r="B600" s="23" t="s">
        <v>15</v>
      </c>
      <c r="C600" s="24" t="s">
        <v>26</v>
      </c>
      <c r="D600" s="25">
        <v>110</v>
      </c>
      <c r="E600" s="25">
        <v>110</v>
      </c>
      <c r="F600" s="25">
        <v>93</v>
      </c>
      <c r="G600" s="25">
        <v>5</v>
      </c>
      <c r="H600" s="25">
        <v>0</v>
      </c>
      <c r="I600" s="25">
        <v>2</v>
      </c>
      <c r="J600" s="25">
        <v>2</v>
      </c>
      <c r="K600" s="25">
        <v>4</v>
      </c>
      <c r="L600" s="25">
        <v>4</v>
      </c>
      <c r="M600" s="25">
        <v>0</v>
      </c>
      <c r="N600"/>
      <c r="O600"/>
      <c r="P600" s="17"/>
      <c r="Q600" s="3"/>
    </row>
    <row r="601" spans="1:17" x14ac:dyDescent="0.3">
      <c r="A601" s="22">
        <v>22222</v>
      </c>
      <c r="B601" s="23" t="s">
        <v>601</v>
      </c>
      <c r="C601" s="24" t="s">
        <v>602</v>
      </c>
      <c r="D601" s="25">
        <v>148</v>
      </c>
      <c r="E601" s="25">
        <v>148</v>
      </c>
      <c r="F601" s="25">
        <v>124</v>
      </c>
      <c r="G601" s="25">
        <v>4</v>
      </c>
      <c r="H601" s="25">
        <v>0</v>
      </c>
      <c r="I601" s="25">
        <v>2</v>
      </c>
      <c r="J601" s="25">
        <v>5</v>
      </c>
      <c r="K601" s="25">
        <v>11</v>
      </c>
      <c r="L601" s="25">
        <v>2</v>
      </c>
      <c r="M601" s="25">
        <v>0</v>
      </c>
      <c r="N601"/>
      <c r="O601"/>
      <c r="P601" s="17"/>
      <c r="Q601" s="3"/>
    </row>
    <row r="602" spans="1:17" x14ac:dyDescent="0.3">
      <c r="A602" s="22">
        <v>22227</v>
      </c>
      <c r="B602" s="23" t="s">
        <v>603</v>
      </c>
      <c r="C602" s="24" t="s">
        <v>604</v>
      </c>
      <c r="D602" s="25">
        <v>76</v>
      </c>
      <c r="E602" s="25">
        <v>76</v>
      </c>
      <c r="F602" s="25">
        <v>61</v>
      </c>
      <c r="G602" s="25">
        <v>3</v>
      </c>
      <c r="H602" s="25">
        <v>0</v>
      </c>
      <c r="I602" s="25">
        <v>1</v>
      </c>
      <c r="J602" s="25">
        <v>0</v>
      </c>
      <c r="K602" s="25">
        <v>9</v>
      </c>
      <c r="L602" s="25">
        <v>2</v>
      </c>
      <c r="M602" s="25">
        <v>0</v>
      </c>
      <c r="N602"/>
      <c r="O602"/>
      <c r="P602" s="17"/>
      <c r="Q602" s="3"/>
    </row>
    <row r="603" spans="1:17" x14ac:dyDescent="0.3">
      <c r="A603" s="22">
        <v>22240</v>
      </c>
      <c r="B603" s="23" t="s">
        <v>605</v>
      </c>
      <c r="C603" s="24" t="s">
        <v>606</v>
      </c>
      <c r="D603" s="25">
        <v>975</v>
      </c>
      <c r="E603" s="25">
        <v>975</v>
      </c>
      <c r="F603" s="25">
        <v>876</v>
      </c>
      <c r="G603" s="25">
        <v>12</v>
      </c>
      <c r="H603" s="25">
        <v>0</v>
      </c>
      <c r="I603" s="25">
        <v>12</v>
      </c>
      <c r="J603" s="25">
        <v>8</v>
      </c>
      <c r="K603" s="25">
        <v>49</v>
      </c>
      <c r="L603" s="25">
        <v>18</v>
      </c>
      <c r="M603" s="25">
        <v>0</v>
      </c>
      <c r="N603"/>
      <c r="O603"/>
      <c r="P603" s="17"/>
      <c r="Q603" s="3"/>
    </row>
    <row r="604" spans="1:17" x14ac:dyDescent="0.3">
      <c r="A604" s="22">
        <v>22253</v>
      </c>
      <c r="B604" s="23" t="s">
        <v>16</v>
      </c>
      <c r="C604" s="24" t="s">
        <v>27</v>
      </c>
      <c r="D604" s="25">
        <v>1080</v>
      </c>
      <c r="E604" s="25">
        <v>1080</v>
      </c>
      <c r="F604" s="25">
        <v>845</v>
      </c>
      <c r="G604" s="25">
        <v>116</v>
      </c>
      <c r="H604" s="25">
        <v>0</v>
      </c>
      <c r="I604" s="25">
        <v>10</v>
      </c>
      <c r="J604" s="25">
        <v>18</v>
      </c>
      <c r="K604" s="25">
        <v>85</v>
      </c>
      <c r="L604" s="25">
        <v>6</v>
      </c>
      <c r="M604" s="25">
        <v>0</v>
      </c>
      <c r="N604"/>
      <c r="O604"/>
      <c r="P604" s="17"/>
      <c r="Q604" s="3"/>
    </row>
    <row r="605" spans="1:17" x14ac:dyDescent="0.3">
      <c r="A605" s="22">
        <v>22256</v>
      </c>
      <c r="B605" s="23" t="s">
        <v>17</v>
      </c>
      <c r="C605" s="24" t="s">
        <v>42</v>
      </c>
      <c r="D605" s="25">
        <v>981</v>
      </c>
      <c r="E605" s="25">
        <v>981</v>
      </c>
      <c r="F605" s="25">
        <v>758</v>
      </c>
      <c r="G605" s="25">
        <v>97</v>
      </c>
      <c r="H605" s="25">
        <v>0</v>
      </c>
      <c r="I605" s="25">
        <v>9</v>
      </c>
      <c r="J605" s="25">
        <v>16</v>
      </c>
      <c r="K605" s="25">
        <v>85</v>
      </c>
      <c r="L605" s="25">
        <v>16</v>
      </c>
      <c r="M605" s="25">
        <v>0</v>
      </c>
      <c r="N605"/>
      <c r="O605"/>
      <c r="P605" s="17"/>
      <c r="Q605" s="3"/>
    </row>
    <row r="606" spans="1:17" x14ac:dyDescent="0.3">
      <c r="A606" s="22">
        <v>22294</v>
      </c>
      <c r="B606" s="23" t="s">
        <v>607</v>
      </c>
      <c r="C606" s="24" t="s">
        <v>608</v>
      </c>
      <c r="D606" s="25">
        <v>163</v>
      </c>
      <c r="E606" s="25">
        <v>163</v>
      </c>
      <c r="F606" s="25">
        <v>132</v>
      </c>
      <c r="G606" s="25">
        <v>6</v>
      </c>
      <c r="H606" s="25">
        <v>0</v>
      </c>
      <c r="I606" s="25">
        <v>2</v>
      </c>
      <c r="J606" s="25">
        <v>2</v>
      </c>
      <c r="K606" s="25">
        <v>18</v>
      </c>
      <c r="L606" s="25">
        <v>3</v>
      </c>
      <c r="M606" s="25">
        <v>0</v>
      </c>
      <c r="N606"/>
      <c r="O606"/>
      <c r="P606" s="17"/>
      <c r="Q606" s="3"/>
    </row>
    <row r="607" spans="1:17" x14ac:dyDescent="0.3">
      <c r="A607" s="22">
        <v>22302</v>
      </c>
      <c r="B607" s="23" t="s">
        <v>282</v>
      </c>
      <c r="C607" s="24" t="s">
        <v>283</v>
      </c>
      <c r="D607" s="25">
        <v>150</v>
      </c>
      <c r="E607" s="25">
        <v>150</v>
      </c>
      <c r="F607" s="25">
        <v>141</v>
      </c>
      <c r="G607" s="25">
        <v>2</v>
      </c>
      <c r="H607" s="25">
        <v>0</v>
      </c>
      <c r="I607" s="25">
        <v>0</v>
      </c>
      <c r="J607" s="25">
        <v>2</v>
      </c>
      <c r="K607" s="25">
        <v>1</v>
      </c>
      <c r="L607" s="25">
        <v>4</v>
      </c>
      <c r="M607" s="25">
        <v>0</v>
      </c>
      <c r="N607"/>
      <c r="O607"/>
      <c r="P607" s="17"/>
      <c r="Q607" s="3"/>
    </row>
    <row r="608" spans="1:17" x14ac:dyDescent="0.3">
      <c r="A608" s="22">
        <v>22319</v>
      </c>
      <c r="B608" s="23" t="s">
        <v>284</v>
      </c>
      <c r="C608" s="24" t="s">
        <v>285</v>
      </c>
      <c r="D608" s="25">
        <v>1500</v>
      </c>
      <c r="E608" s="25">
        <v>1500</v>
      </c>
      <c r="F608" s="25">
        <v>1400</v>
      </c>
      <c r="G608" s="25">
        <v>38</v>
      </c>
      <c r="H608" s="25">
        <v>0</v>
      </c>
      <c r="I608" s="25">
        <v>23</v>
      </c>
      <c r="J608" s="25">
        <v>10</v>
      </c>
      <c r="K608" s="25">
        <v>29</v>
      </c>
      <c r="L608" s="25">
        <v>0</v>
      </c>
      <c r="M608" s="25">
        <v>0</v>
      </c>
      <c r="N608"/>
      <c r="O608"/>
      <c r="P608" s="17"/>
      <c r="Q608" s="3"/>
    </row>
    <row r="609" spans="1:17" x14ac:dyDescent="0.3">
      <c r="A609" s="22">
        <v>22327</v>
      </c>
      <c r="B609" s="23" t="s">
        <v>286</v>
      </c>
      <c r="C609" s="24" t="s">
        <v>287</v>
      </c>
      <c r="D609" s="25">
        <v>450</v>
      </c>
      <c r="E609" s="25">
        <v>450</v>
      </c>
      <c r="F609" s="25">
        <v>358</v>
      </c>
      <c r="G609" s="25">
        <v>38</v>
      </c>
      <c r="H609" s="25">
        <v>0</v>
      </c>
      <c r="I609" s="25">
        <v>1</v>
      </c>
      <c r="J609" s="25">
        <v>25</v>
      </c>
      <c r="K609" s="25">
        <v>22</v>
      </c>
      <c r="L609" s="25">
        <v>6</v>
      </c>
      <c r="M609" s="25">
        <v>0</v>
      </c>
      <c r="N609"/>
      <c r="O609"/>
      <c r="P609" s="17"/>
      <c r="Q609" s="3"/>
    </row>
    <row r="610" spans="1:17" x14ac:dyDescent="0.3">
      <c r="A610" s="22">
        <v>22337</v>
      </c>
      <c r="B610" s="23" t="s">
        <v>288</v>
      </c>
      <c r="C610" s="24" t="s">
        <v>289</v>
      </c>
      <c r="D610" s="25">
        <v>359</v>
      </c>
      <c r="E610" s="25">
        <v>359</v>
      </c>
      <c r="F610" s="25">
        <v>287</v>
      </c>
      <c r="G610" s="25">
        <v>46</v>
      </c>
      <c r="H610" s="25">
        <v>0</v>
      </c>
      <c r="I610" s="25">
        <v>5</v>
      </c>
      <c r="J610" s="25">
        <v>3</v>
      </c>
      <c r="K610" s="25">
        <v>10</v>
      </c>
      <c r="L610" s="25">
        <v>8</v>
      </c>
      <c r="M610" s="25">
        <v>0</v>
      </c>
      <c r="N610"/>
      <c r="O610"/>
      <c r="P610" s="17"/>
      <c r="Q610" s="3"/>
    </row>
    <row r="611" spans="1:17" x14ac:dyDescent="0.3">
      <c r="A611" s="22">
        <v>22362</v>
      </c>
      <c r="B611" s="23" t="s">
        <v>609</v>
      </c>
      <c r="C611" s="24" t="s">
        <v>610</v>
      </c>
      <c r="D611" s="25">
        <v>425</v>
      </c>
      <c r="E611" s="25">
        <v>425</v>
      </c>
      <c r="F611" s="25">
        <v>243</v>
      </c>
      <c r="G611" s="25">
        <v>10</v>
      </c>
      <c r="H611" s="25">
        <v>0</v>
      </c>
      <c r="I611" s="25">
        <v>2</v>
      </c>
      <c r="J611" s="25">
        <v>1</v>
      </c>
      <c r="K611" s="25">
        <v>40</v>
      </c>
      <c r="L611" s="25">
        <v>129</v>
      </c>
      <c r="M611" s="25">
        <v>0</v>
      </c>
      <c r="N611"/>
      <c r="O611"/>
      <c r="P611" s="17"/>
      <c r="Q611" s="3"/>
    </row>
    <row r="612" spans="1:17" x14ac:dyDescent="0.3">
      <c r="A612" s="22">
        <v>22363</v>
      </c>
      <c r="B612" s="23" t="s">
        <v>611</v>
      </c>
      <c r="C612" s="24" t="s">
        <v>612</v>
      </c>
      <c r="D612" s="25">
        <v>1111</v>
      </c>
      <c r="E612" s="25">
        <v>1111</v>
      </c>
      <c r="F612" s="25">
        <v>602</v>
      </c>
      <c r="G612" s="25">
        <v>33</v>
      </c>
      <c r="H612" s="25">
        <v>0</v>
      </c>
      <c r="I612" s="25">
        <v>11</v>
      </c>
      <c r="J612" s="25">
        <v>16</v>
      </c>
      <c r="K612" s="25">
        <v>45</v>
      </c>
      <c r="L612" s="25">
        <v>404</v>
      </c>
      <c r="M612" s="25">
        <v>0</v>
      </c>
      <c r="N612"/>
      <c r="O612"/>
      <c r="P612" s="17"/>
      <c r="Q612" s="3"/>
    </row>
    <row r="613" spans="1:17" x14ac:dyDescent="0.3">
      <c r="A613" s="22">
        <v>22371</v>
      </c>
      <c r="B613" s="23" t="s">
        <v>613</v>
      </c>
      <c r="C613" s="24" t="s">
        <v>614</v>
      </c>
      <c r="D613" s="25">
        <v>112</v>
      </c>
      <c r="E613" s="25">
        <v>112</v>
      </c>
      <c r="F613" s="25">
        <v>58</v>
      </c>
      <c r="G613" s="25">
        <v>16</v>
      </c>
      <c r="H613" s="25">
        <v>0</v>
      </c>
      <c r="I613" s="25">
        <v>0</v>
      </c>
      <c r="J613" s="25">
        <v>2</v>
      </c>
      <c r="K613" s="25">
        <v>8</v>
      </c>
      <c r="L613" s="25">
        <v>28</v>
      </c>
      <c r="M613" s="25">
        <v>0</v>
      </c>
      <c r="N613"/>
      <c r="O613"/>
      <c r="P613" s="17"/>
      <c r="Q613" s="3"/>
    </row>
    <row r="614" spans="1:17" x14ac:dyDescent="0.3">
      <c r="A614" s="22">
        <v>22375</v>
      </c>
      <c r="B614" s="23" t="s">
        <v>290</v>
      </c>
      <c r="C614" s="24" t="s">
        <v>291</v>
      </c>
      <c r="D614" s="25">
        <v>240</v>
      </c>
      <c r="E614" s="25">
        <v>240</v>
      </c>
      <c r="F614" s="25">
        <v>167</v>
      </c>
      <c r="G614" s="25">
        <v>46</v>
      </c>
      <c r="H614" s="25">
        <v>0</v>
      </c>
      <c r="I614" s="25">
        <v>2</v>
      </c>
      <c r="J614" s="25">
        <v>0</v>
      </c>
      <c r="K614" s="25">
        <v>25</v>
      </c>
      <c r="L614" s="25">
        <v>0</v>
      </c>
      <c r="M614" s="25">
        <v>0</v>
      </c>
      <c r="N614"/>
      <c r="O614"/>
      <c r="P614" s="17"/>
      <c r="Q614" s="3"/>
    </row>
    <row r="615" spans="1:17" x14ac:dyDescent="0.3">
      <c r="A615" s="27" t="s">
        <v>36</v>
      </c>
      <c r="B615" s="27"/>
      <c r="C615" s="28"/>
      <c r="D615" s="8">
        <f t="shared" ref="D615:L615" si="0">SUM(D4:D614)</f>
        <v>7288005</v>
      </c>
      <c r="E615" s="8">
        <f t="shared" si="0"/>
        <v>3060001</v>
      </c>
      <c r="F615" s="8">
        <f t="shared" si="0"/>
        <v>2366792</v>
      </c>
      <c r="G615" s="8">
        <f t="shared" si="0"/>
        <v>210943</v>
      </c>
      <c r="H615" s="8">
        <f t="shared" si="0"/>
        <v>0</v>
      </c>
      <c r="I615" s="8">
        <f t="shared" si="0"/>
        <v>19276</v>
      </c>
      <c r="J615" s="8">
        <f t="shared" si="0"/>
        <v>49932</v>
      </c>
      <c r="K615" s="8">
        <f t="shared" si="0"/>
        <v>280299</v>
      </c>
      <c r="L615" s="8">
        <f t="shared" si="0"/>
        <v>132759</v>
      </c>
      <c r="M615" s="8">
        <f>SUM(M4:M614)</f>
        <v>4228004</v>
      </c>
      <c r="N615" s="4"/>
      <c r="O615" s="20"/>
    </row>
    <row r="616" spans="1:17" x14ac:dyDescent="0.3">
      <c r="A616" s="3"/>
      <c r="F616" s="9"/>
    </row>
    <row r="617" spans="1:17" x14ac:dyDescent="0.3">
      <c r="A617" s="3"/>
      <c r="B617" s="26"/>
      <c r="C617" s="26"/>
      <c r="D617" s="26"/>
      <c r="E617" s="26"/>
      <c r="F617" s="26"/>
      <c r="G617" s="26"/>
      <c r="H617" s="26"/>
    </row>
    <row r="618" spans="1:17" x14ac:dyDescent="0.3">
      <c r="A618" s="3"/>
      <c r="B618" s="26"/>
      <c r="C618" s="26"/>
      <c r="D618" s="26"/>
      <c r="E618" s="26"/>
      <c r="F618" s="26"/>
      <c r="G618" s="26"/>
      <c r="H618" s="26"/>
    </row>
    <row r="620" spans="1:17" ht="14.4" customHeight="1" x14ac:dyDescent="0.3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7" x14ac:dyDescent="0.3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</sheetData>
  <sortState xmlns:xlrd2="http://schemas.microsoft.com/office/spreadsheetml/2017/richdata2" ref="A4:M614">
    <sortCondition ref="A4:A614"/>
  </sortState>
  <mergeCells count="15">
    <mergeCell ref="M2:M3"/>
    <mergeCell ref="A1:B1"/>
    <mergeCell ref="C1:M1"/>
    <mergeCell ref="I2:K2"/>
    <mergeCell ref="L2:L3"/>
    <mergeCell ref="B617:H618"/>
    <mergeCell ref="A615:C615"/>
    <mergeCell ref="A2:A3"/>
    <mergeCell ref="B2:B3"/>
    <mergeCell ref="C2:C3"/>
    <mergeCell ref="E2:E3"/>
    <mergeCell ref="F2:F3"/>
    <mergeCell ref="G2:G3"/>
    <mergeCell ref="H2:H3"/>
    <mergeCell ref="D2:D3"/>
  </mergeCells>
  <pageMargins left="0.7" right="0.7" top="0.75" bottom="0.75" header="0.3" footer="0.3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zoomScale="85" zoomScaleNormal="85" workbookViewId="0">
      <selection activeCell="D20" sqref="D20"/>
    </sheetView>
  </sheetViews>
  <sheetFormatPr baseColWidth="10" defaultRowHeight="14.4" x14ac:dyDescent="0.3"/>
  <cols>
    <col min="1" max="1" width="25.21875" customWidth="1"/>
    <col min="2" max="2" width="32.5546875" bestFit="1" customWidth="1"/>
    <col min="3" max="3" width="7.88671875" bestFit="1" customWidth="1"/>
    <col min="4" max="4" width="255.6640625" bestFit="1" customWidth="1"/>
  </cols>
  <sheetData>
    <row r="1" spans="1:4" x14ac:dyDescent="0.3">
      <c r="A1" s="1" t="s">
        <v>12</v>
      </c>
      <c r="B1" s="1" t="s">
        <v>44</v>
      </c>
      <c r="C1" s="12" t="s">
        <v>45</v>
      </c>
      <c r="D1" s="13" t="s">
        <v>5</v>
      </c>
    </row>
    <row r="2" spans="1:4" x14ac:dyDescent="0.3">
      <c r="A2" s="36" t="s">
        <v>1269</v>
      </c>
      <c r="B2" s="2" t="s">
        <v>6</v>
      </c>
      <c r="C2" s="14" t="s">
        <v>46</v>
      </c>
      <c r="D2" s="15" t="s">
        <v>7</v>
      </c>
    </row>
    <row r="3" spans="1:4" x14ac:dyDescent="0.3">
      <c r="A3" s="36"/>
      <c r="B3" s="1" t="s">
        <v>8</v>
      </c>
      <c r="C3" s="14" t="s">
        <v>47</v>
      </c>
      <c r="D3" s="16" t="s">
        <v>37</v>
      </c>
    </row>
    <row r="4" spans="1:4" x14ac:dyDescent="0.3">
      <c r="A4" s="36"/>
      <c r="B4" s="1" t="s">
        <v>59</v>
      </c>
      <c r="C4" s="14" t="s">
        <v>48</v>
      </c>
      <c r="D4" s="16" t="s">
        <v>38</v>
      </c>
    </row>
    <row r="5" spans="1:4" x14ac:dyDescent="0.3">
      <c r="A5" s="36"/>
      <c r="B5" s="1" t="s">
        <v>1271</v>
      </c>
      <c r="C5" s="37" t="s">
        <v>49</v>
      </c>
      <c r="D5" s="39" t="s">
        <v>1272</v>
      </c>
    </row>
    <row r="6" spans="1:4" x14ac:dyDescent="0.3">
      <c r="A6" s="36"/>
      <c r="B6" s="2" t="s">
        <v>1273</v>
      </c>
      <c r="C6" s="37" t="s">
        <v>50</v>
      </c>
      <c r="D6" s="38" t="s">
        <v>1274</v>
      </c>
    </row>
    <row r="7" spans="1:4" x14ac:dyDescent="0.3">
      <c r="A7" s="36"/>
      <c r="B7" s="2" t="s">
        <v>1275</v>
      </c>
      <c r="C7" s="37" t="s">
        <v>51</v>
      </c>
      <c r="D7" s="39" t="s">
        <v>1276</v>
      </c>
    </row>
    <row r="8" spans="1:4" x14ac:dyDescent="0.3">
      <c r="A8" s="36"/>
      <c r="B8" s="2" t="s">
        <v>1277</v>
      </c>
      <c r="C8" s="37" t="s">
        <v>52</v>
      </c>
      <c r="D8" s="39" t="s">
        <v>1278</v>
      </c>
    </row>
    <row r="9" spans="1:4" x14ac:dyDescent="0.3">
      <c r="A9" s="36"/>
      <c r="B9" s="2" t="s">
        <v>39</v>
      </c>
      <c r="C9" s="37" t="s">
        <v>53</v>
      </c>
      <c r="D9" s="39" t="s">
        <v>1279</v>
      </c>
    </row>
    <row r="10" spans="1:4" x14ac:dyDescent="0.3">
      <c r="A10" s="36"/>
      <c r="B10" s="2" t="s">
        <v>40</v>
      </c>
      <c r="C10" s="37" t="s">
        <v>54</v>
      </c>
      <c r="D10" s="21" t="s">
        <v>60</v>
      </c>
    </row>
    <row r="11" spans="1:4" x14ac:dyDescent="0.3">
      <c r="A11" s="36"/>
      <c r="B11" s="2" t="s">
        <v>9</v>
      </c>
      <c r="C11" s="37" t="s">
        <v>55</v>
      </c>
      <c r="D11" s="21" t="s">
        <v>61</v>
      </c>
    </row>
    <row r="12" spans="1:4" x14ac:dyDescent="0.3">
      <c r="A12" s="36"/>
      <c r="B12" s="2" t="s">
        <v>10</v>
      </c>
      <c r="C12" s="37" t="s">
        <v>56</v>
      </c>
      <c r="D12" s="39" t="s">
        <v>1280</v>
      </c>
    </row>
    <row r="13" spans="1:4" x14ac:dyDescent="0.3">
      <c r="A13" s="36"/>
      <c r="B13" s="2" t="s">
        <v>11</v>
      </c>
      <c r="C13" s="37" t="s">
        <v>57</v>
      </c>
      <c r="D13" s="21" t="s">
        <v>62</v>
      </c>
    </row>
    <row r="14" spans="1:4" ht="21" customHeight="1" x14ac:dyDescent="0.3">
      <c r="A14" s="36"/>
      <c r="B14" s="2" t="s">
        <v>1281</v>
      </c>
      <c r="C14" s="37" t="s">
        <v>58</v>
      </c>
      <c r="D14" s="39" t="s">
        <v>1282</v>
      </c>
    </row>
  </sheetData>
  <mergeCells count="1">
    <mergeCell ref="A2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AvanceApoyoCiudadano</vt:lpstr>
      <vt:lpstr>Especificaciones</vt:lpstr>
      <vt:lpstr>AvanceApoyoCiudadano!Área_de_impresión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Castillo Huerta</dc:creator>
  <cp:lastModifiedBy>123</cp:lastModifiedBy>
  <cp:lastPrinted>2021-12-22T22:03:11Z</cp:lastPrinted>
  <dcterms:created xsi:type="dcterms:W3CDTF">2020-12-04T15:56:54Z</dcterms:created>
  <dcterms:modified xsi:type="dcterms:W3CDTF">2022-01-27T02:47:25Z</dcterms:modified>
</cp:coreProperties>
</file>