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405" activeTab="3"/>
  </bookViews>
  <sheets>
    <sheet name="Votación Total Emitida" sheetId="7" r:id="rId1"/>
    <sheet name="Votación Válida Emitida" sheetId="8" r:id="rId2"/>
    <sheet name="Senadores RP" sheetId="6" r:id="rId3"/>
    <sheet name="Senadores MR" sheetId="4" r:id="rId4"/>
  </sheets>
  <definedNames>
    <definedName name="_xlnm._FilterDatabase" localSheetId="3" hidden="1">'Senadores MR'!#REF!</definedName>
    <definedName name="_xlnm._FilterDatabase" localSheetId="2" hidden="1">'Senadores RP'!#REF!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7" l="1"/>
  <c r="O23" i="4"/>
</calcChain>
</file>

<file path=xl/sharedStrings.xml><?xml version="1.0" encoding="utf-8"?>
<sst xmlns="http://schemas.openxmlformats.org/spreadsheetml/2006/main" count="154" uniqueCount="59">
  <si>
    <t>ID_ESTADO</t>
  </si>
  <si>
    <t>NOMBRE_ESTADO</t>
  </si>
  <si>
    <t>PAN</t>
  </si>
  <si>
    <t>PRI</t>
  </si>
  <si>
    <t>PRD</t>
  </si>
  <si>
    <t>PVEM</t>
  </si>
  <si>
    <t>PT</t>
  </si>
  <si>
    <t>MC</t>
  </si>
  <si>
    <t>MORENA</t>
  </si>
  <si>
    <t>ES</t>
  </si>
  <si>
    <t>NUM_VOTOS_CAN_NREG</t>
  </si>
  <si>
    <t>NUM_VOTOS_NULOS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</si>
  <si>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</si>
  <si>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</si>
  <si>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</si>
  <si>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</si>
  <si>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</si>
  <si>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</si>
  <si>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</si>
  <si>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</si>
  <si>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</si>
  <si>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</si>
  <si>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</si>
  <si>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</si>
  <si>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</si>
  <si>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MORELOS</t>
  </si>
  <si>
    <t>NAYARIT</t>
  </si>
  <si>
    <t>OAXACA</t>
  </si>
  <si>
    <t>PUEBLA</t>
  </si>
  <si>
    <t>QUINTANA ROO</t>
  </si>
  <si>
    <t>SINALOA</t>
  </si>
  <si>
    <t>SONORA</t>
  </si>
  <si>
    <t>TABASCO</t>
  </si>
  <si>
    <t>TAMAULIPAS</t>
  </si>
  <si>
    <t>TLAXCALA</t>
  </si>
  <si>
    <t>VERACRUZ</t>
  </si>
  <si>
    <t>ZACATECAS</t>
  </si>
  <si>
    <t>TABLA DE RESULTADOS DE LA VOTACIÓN TOTAL EMITIDA</t>
  </si>
  <si>
    <t>VOTACIÓN TOTAL EMITIDA</t>
  </si>
  <si>
    <t>Votación</t>
  </si>
  <si>
    <t>Porcentaje Votación</t>
  </si>
  <si>
    <t>TABLA DE RESULTADOS DE LA VOTACIÓN VÁLIDA EMITIDA</t>
  </si>
  <si>
    <t>PARTIDOS POLÍTICOS</t>
  </si>
  <si>
    <t>PARTICIPANTES ELECTORALES</t>
  </si>
  <si>
    <t>VOTACIÓN RP</t>
  </si>
  <si>
    <t>VOTACIÓN MR</t>
  </si>
  <si>
    <t>NA</t>
  </si>
  <si>
    <t>CAND_IND_1</t>
  </si>
  <si>
    <t>TOTAL_VOTOS</t>
  </si>
  <si>
    <t>CIUDAD DE MÉXICO</t>
  </si>
  <si>
    <t>MÉXICO</t>
  </si>
  <si>
    <t>MICHOACÁN</t>
  </si>
  <si>
    <t>NUEVO LEÓN</t>
  </si>
  <si>
    <t>QUERÉTARO</t>
  </si>
  <si>
    <t>SAN LUIS POTOSÍ</t>
  </si>
  <si>
    <t>YUCATÁN</t>
  </si>
  <si>
    <t>VOTACIÓN VALIDA EMITIDA</t>
  </si>
  <si>
    <t>TABLA DE RESULTADOS A NIVEL NACIONAL DE LA VOTACIÓN DE SENADORES DE REPRESENTACIÓN PROPORCIONAL</t>
  </si>
  <si>
    <t>TABLA DE RESULTADOS A NIVEL NACIONAL POR PARTIDO POLÍTICO DE LA VOTACIÓN DE SENADORES DE MAYORÍA RELATIVA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</si>
</sst>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3" fillId="0" borderId="0"/>
    <xf numFmtId="0" fontId="8" fillId="0" borderId="0"/>
    <xf numFmtId="0" fontId="8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ill="1" applyBorder="1"/>
    <xf numFmtId="0" fontId="5" fillId="2" borderId="3" xfId="1" applyFont="1" applyFill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3" fontId="0" fillId="0" borderId="0" xfId="0" applyNumberFormat="1"/>
    <xf numFmtId="0" fontId="6" fillId="0" borderId="0" xfId="0" applyFont="1" applyBorder="1" applyAlignment="1">
      <alignment horizontal="center" vertical="center"/>
    </xf>
    <xf numFmtId="3" fontId="0" fillId="0" borderId="1" xfId="0" applyNumberFormat="1" applyBorder="1"/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/>
    <xf numFmtId="0" fontId="5" fillId="2" borderId="1" xfId="1" applyFont="1" applyFill="1" applyBorder="1" applyAlignment="1">
      <alignment horizontal="left"/>
    </xf>
    <xf numFmtId="0" fontId="0" fillId="3" borderId="1" xfId="0" applyFill="1" applyBorder="1"/>
    <xf numFmtId="0" fontId="7" fillId="2" borderId="4" xfId="2" applyFont="1" applyFill="1" applyBorder="1" applyAlignment="1">
      <alignment horizontal="center"/>
    </xf>
    <xf numFmtId="0" fontId="7" fillId="0" borderId="2" xfId="2" applyFont="1" applyFill="1" applyBorder="1" applyAlignment="1">
      <alignment horizontal="right" wrapText="1"/>
    </xf>
    <xf numFmtId="0" fontId="7" fillId="0" borderId="2" xfId="2" applyFont="1" applyFill="1" applyBorder="1" applyAlignment="1">
      <alignment wrapText="1"/>
    </xf>
    <xf numFmtId="0" fontId="0" fillId="3" borderId="1" xfId="0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164" fontId="0" fillId="0" borderId="0" xfId="0" applyNumberFormat="1"/>
    <xf numFmtId="0" fontId="7" fillId="2" borderId="1" xfId="2" applyFont="1" applyFill="1" applyBorder="1" applyAlignment="1">
      <alignment horizontal="left"/>
    </xf>
    <xf numFmtId="0" fontId="2" fillId="2" borderId="1" xfId="2" applyFont="1" applyFill="1" applyBorder="1" applyAlignment="1">
      <alignment horizontal="left"/>
    </xf>
    <xf numFmtId="0" fontId="7" fillId="2" borderId="4" xfId="3" applyFont="1" applyFill="1" applyBorder="1" applyAlignment="1">
      <alignment horizontal="center"/>
    </xf>
    <xf numFmtId="0" fontId="7" fillId="0" borderId="2" xfId="3" applyFont="1" applyFill="1" applyBorder="1" applyAlignment="1">
      <alignment wrapText="1"/>
    </xf>
    <xf numFmtId="0" fontId="7" fillId="0" borderId="2" xfId="3" applyFont="1" applyFill="1" applyBorder="1" applyAlignment="1">
      <alignment horizontal="right" wrapText="1"/>
    </xf>
    <xf numFmtId="0" fontId="8" fillId="0" borderId="0" xfId="3"/>
    <xf numFmtId="0" fontId="7" fillId="0" borderId="0" xfId="3" applyFont="1" applyFill="1" applyBorder="1" applyAlignment="1">
      <alignment wrapText="1"/>
    </xf>
    <xf numFmtId="0" fontId="7" fillId="0" borderId="0" xfId="3" applyFont="1" applyFill="1" applyBorder="1" applyAlignment="1">
      <alignment horizontal="right" wrapText="1"/>
    </xf>
    <xf numFmtId="0" fontId="7" fillId="0" borderId="1" xfId="3" applyFont="1" applyFill="1" applyBorder="1" applyAlignment="1">
      <alignment horizontal="right" wrapText="1"/>
    </xf>
    <xf numFmtId="3" fontId="7" fillId="0" borderId="1" xfId="3" applyNumberFormat="1" applyFont="1" applyFill="1" applyBorder="1" applyAlignment="1">
      <alignment horizontal="right" wrapText="1"/>
    </xf>
    <xf numFmtId="0" fontId="7" fillId="2" borderId="4" xfId="2" applyFont="1" applyFill="1" applyBorder="1" applyAlignment="1">
      <alignment horizontal="left"/>
    </xf>
    <xf numFmtId="0" fontId="2" fillId="2" borderId="4" xfId="2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">
    <cellStyle name="Normal" xfId="0" builtinId="0"/>
    <cellStyle name="Normal_Senadores MR" xfId="3"/>
    <cellStyle name="Normal_Senadores RP" xfId="2"/>
    <cellStyle name="Normal_Votación Total Emitida" xfId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8"/>
        </left>
        <right/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la14" displayName="Tabla14" ref="D43:E56" totalsRowShown="0" headerRowDxfId="3" tableBorderDxfId="2">
  <tableColumns count="2">
    <tableColumn id="1" name="PARTIDOS POLÍTICOS" dataDxfId="1"/>
    <tableColumn id="2" name="Votació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zoomScaleNormal="100" zoomScaleSheetLayoutView="100" workbookViewId="0">
      <selection sqref="A1:B1"/>
    </sheetView>
  </sheetViews>
  <sheetFormatPr baseColWidth="10" defaultRowHeight="12.6" customHeight="1" x14ac:dyDescent="0.25"/>
  <cols>
    <col min="1" max="1" width="29" customWidth="1"/>
    <col min="2" max="2" width="25.42578125" customWidth="1"/>
    <col min="3" max="3" width="11.85546875" customWidth="1"/>
    <col min="4" max="4" width="21.7109375" customWidth="1"/>
    <col min="5" max="16" width="11.85546875" customWidth="1"/>
    <col min="17" max="17" width="23" bestFit="1" customWidth="1"/>
    <col min="18" max="18" width="15.85546875" customWidth="1"/>
    <col min="19" max="19" width="4.5703125" customWidth="1"/>
  </cols>
  <sheetData>
    <row r="1" spans="1:17" ht="19.149999999999999" customHeight="1" x14ac:dyDescent="0.25">
      <c r="A1" s="32" t="s">
        <v>37</v>
      </c>
      <c r="B1" s="3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2.6" customHeight="1" x14ac:dyDescent="0.25">
      <c r="A3" s="9" t="s">
        <v>43</v>
      </c>
      <c r="B3" s="10" t="s">
        <v>39</v>
      </c>
    </row>
    <row r="4" spans="1:17" ht="12.6" customHeight="1" x14ac:dyDescent="0.3">
      <c r="A4" s="21" t="s">
        <v>2</v>
      </c>
      <c r="B4" s="8">
        <v>9969069</v>
      </c>
    </row>
    <row r="5" spans="1:17" ht="12.6" customHeight="1" x14ac:dyDescent="0.3">
      <c r="A5" s="21" t="s">
        <v>3</v>
      </c>
      <c r="B5" s="8">
        <v>9011312</v>
      </c>
    </row>
    <row r="6" spans="1:17" ht="12.6" customHeight="1" x14ac:dyDescent="0.3">
      <c r="A6" s="21" t="s">
        <v>4</v>
      </c>
      <c r="B6" s="8">
        <v>2982826</v>
      </c>
    </row>
    <row r="7" spans="1:17" ht="12.6" customHeight="1" x14ac:dyDescent="0.3">
      <c r="A7" s="21" t="s">
        <v>5</v>
      </c>
      <c r="B7" s="8">
        <v>2527710</v>
      </c>
    </row>
    <row r="8" spans="1:17" ht="12.6" customHeight="1" x14ac:dyDescent="0.3">
      <c r="A8" s="21" t="s">
        <v>6</v>
      </c>
      <c r="B8" s="8">
        <v>2164088</v>
      </c>
    </row>
    <row r="9" spans="1:17" ht="12.6" customHeight="1" x14ac:dyDescent="0.3">
      <c r="A9" s="21" t="s">
        <v>7</v>
      </c>
      <c r="B9" s="8">
        <v>2654085</v>
      </c>
    </row>
    <row r="10" spans="1:17" ht="12.6" customHeight="1" x14ac:dyDescent="0.3">
      <c r="A10" s="21" t="s">
        <v>46</v>
      </c>
      <c r="B10" s="8">
        <v>1306792</v>
      </c>
    </row>
    <row r="11" spans="1:17" ht="12.6" customHeight="1" x14ac:dyDescent="0.3">
      <c r="A11" s="21" t="s">
        <v>8</v>
      </c>
      <c r="B11" s="8">
        <v>21256238</v>
      </c>
    </row>
    <row r="12" spans="1:17" ht="12.6" customHeight="1" x14ac:dyDescent="0.3">
      <c r="A12" s="21" t="s">
        <v>9</v>
      </c>
      <c r="B12" s="8">
        <v>1320283</v>
      </c>
    </row>
    <row r="13" spans="1:17" ht="12.6" customHeight="1" x14ac:dyDescent="0.3">
      <c r="A13" s="17" t="s">
        <v>47</v>
      </c>
      <c r="B13" s="28">
        <v>1105624</v>
      </c>
    </row>
    <row r="14" spans="1:17" ht="12.6" customHeight="1" x14ac:dyDescent="0.3">
      <c r="A14" s="21" t="s">
        <v>10</v>
      </c>
      <c r="B14" s="8">
        <v>31812</v>
      </c>
    </row>
    <row r="15" spans="1:17" ht="12.6" customHeight="1" x14ac:dyDescent="0.3">
      <c r="A15" s="21" t="s">
        <v>11</v>
      </c>
      <c r="B15" s="8">
        <v>2343942</v>
      </c>
    </row>
    <row r="16" spans="1:17" ht="12.6" customHeight="1" x14ac:dyDescent="0.25">
      <c r="A16" s="12" t="s">
        <v>38</v>
      </c>
      <c r="B16" s="8">
        <f>SUM(B4:B15)</f>
        <v>56673781</v>
      </c>
    </row>
  </sheetData>
  <mergeCells count="1">
    <mergeCell ref="A1:B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zoomScaleNormal="100" zoomScaleSheetLayoutView="100" workbookViewId="0">
      <selection sqref="A1:C1"/>
    </sheetView>
  </sheetViews>
  <sheetFormatPr baseColWidth="10" defaultRowHeight="12.6" customHeight="1" x14ac:dyDescent="0.25"/>
  <cols>
    <col min="1" max="1" width="29" customWidth="1"/>
    <col min="2" max="2" width="25.42578125" customWidth="1"/>
    <col min="3" max="3" width="22.7109375" bestFit="1" customWidth="1"/>
    <col min="4" max="4" width="19.140625" customWidth="1"/>
    <col min="5" max="5" width="16.28515625" bestFit="1" customWidth="1"/>
    <col min="6" max="6" width="21.7109375" customWidth="1"/>
    <col min="7" max="18" width="11.85546875" customWidth="1"/>
    <col min="19" max="19" width="23" bestFit="1" customWidth="1"/>
    <col min="20" max="20" width="15.85546875" customWidth="1"/>
    <col min="21" max="21" width="4.5703125" customWidth="1"/>
  </cols>
  <sheetData>
    <row r="1" spans="1:19" ht="19.149999999999999" customHeight="1" x14ac:dyDescent="0.25">
      <c r="A1" s="32" t="s">
        <v>41</v>
      </c>
      <c r="B1" s="32"/>
      <c r="C1" s="3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4" spans="1:19" ht="12.6" customHeight="1" x14ac:dyDescent="0.25">
      <c r="A4" s="9" t="s">
        <v>43</v>
      </c>
      <c r="B4" s="10" t="s">
        <v>39</v>
      </c>
      <c r="C4" s="10" t="s">
        <v>40</v>
      </c>
    </row>
    <row r="5" spans="1:19" ht="12.6" customHeight="1" x14ac:dyDescent="0.3">
      <c r="A5" s="20" t="s">
        <v>2</v>
      </c>
      <c r="B5" s="8">
        <v>9969069</v>
      </c>
      <c r="C5" s="11">
        <v>18.359910204472069</v>
      </c>
      <c r="F5" s="19"/>
      <c r="G5" s="19"/>
    </row>
    <row r="6" spans="1:19" ht="12.6" customHeight="1" x14ac:dyDescent="0.3">
      <c r="A6" s="20" t="s">
        <v>3</v>
      </c>
      <c r="B6" s="8">
        <v>9011312</v>
      </c>
      <c r="C6" s="11">
        <v>16.596021067211154</v>
      </c>
      <c r="F6" s="19"/>
      <c r="G6" s="19"/>
    </row>
    <row r="7" spans="1:19" ht="12.6" customHeight="1" x14ac:dyDescent="0.3">
      <c r="A7" s="20" t="s">
        <v>4</v>
      </c>
      <c r="B7" s="8">
        <v>2982826</v>
      </c>
      <c r="C7" s="11">
        <v>5.4934334906865034</v>
      </c>
      <c r="F7" s="19"/>
      <c r="G7" s="19"/>
    </row>
    <row r="8" spans="1:19" ht="12.6" customHeight="1" x14ac:dyDescent="0.3">
      <c r="A8" s="20" t="s">
        <v>5</v>
      </c>
      <c r="B8" s="8">
        <v>2527710</v>
      </c>
      <c r="C8" s="11">
        <v>4.6552520223248628</v>
      </c>
      <c r="F8" s="19"/>
      <c r="G8" s="19"/>
    </row>
    <row r="9" spans="1:19" ht="12.6" customHeight="1" x14ac:dyDescent="0.3">
      <c r="A9" s="20" t="s">
        <v>6</v>
      </c>
      <c r="B9" s="8">
        <v>2164088</v>
      </c>
      <c r="C9" s="11">
        <v>3.9855739141313551</v>
      </c>
      <c r="F9" s="19"/>
      <c r="G9" s="19"/>
    </row>
    <row r="10" spans="1:19" ht="12.6" customHeight="1" x14ac:dyDescent="0.3">
      <c r="A10" s="20" t="s">
        <v>7</v>
      </c>
      <c r="B10" s="8">
        <v>2654085</v>
      </c>
      <c r="C10" s="11">
        <v>4.8879952857218916</v>
      </c>
      <c r="F10" s="19"/>
      <c r="G10" s="19"/>
    </row>
    <row r="11" spans="1:19" ht="12.6" customHeight="1" x14ac:dyDescent="0.3">
      <c r="A11" s="20" t="s">
        <v>46</v>
      </c>
      <c r="B11" s="8">
        <v>1306792</v>
      </c>
      <c r="C11" s="11">
        <v>2.4067025492473233</v>
      </c>
      <c r="F11" s="19"/>
      <c r="G11" s="19"/>
    </row>
    <row r="12" spans="1:19" ht="12.6" customHeight="1" x14ac:dyDescent="0.3">
      <c r="A12" s="20" t="s">
        <v>8</v>
      </c>
      <c r="B12" s="8">
        <v>21256238</v>
      </c>
      <c r="C12" s="11">
        <v>39.147348760941163</v>
      </c>
      <c r="F12" s="19"/>
      <c r="G12" s="19"/>
    </row>
    <row r="13" spans="1:19" ht="12.6" customHeight="1" x14ac:dyDescent="0.3">
      <c r="A13" s="20" t="s">
        <v>9</v>
      </c>
      <c r="B13" s="8">
        <v>1320283</v>
      </c>
      <c r="C13" s="11">
        <v>2.4315487559059927</v>
      </c>
      <c r="F13" s="19"/>
      <c r="G13" s="19"/>
    </row>
    <row r="14" spans="1:19" ht="12.6" customHeight="1" x14ac:dyDescent="0.3">
      <c r="A14" s="13" t="s">
        <v>47</v>
      </c>
      <c r="B14" s="29">
        <v>1105624</v>
      </c>
      <c r="C14" s="11">
        <v>2.036213949357681</v>
      </c>
      <c r="F14" s="19"/>
      <c r="G14" s="19"/>
    </row>
    <row r="15" spans="1:19" ht="12.6" customHeight="1" x14ac:dyDescent="0.25">
      <c r="A15" s="12" t="s">
        <v>56</v>
      </c>
      <c r="B15" s="8">
        <v>54298027</v>
      </c>
      <c r="C15" s="11">
        <v>100</v>
      </c>
      <c r="F15" s="19"/>
      <c r="G15" s="19"/>
    </row>
  </sheetData>
  <mergeCells count="1">
    <mergeCell ref="A1:C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opLeftCell="A28" zoomScaleNormal="100" zoomScaleSheetLayoutView="70" workbookViewId="0">
      <selection activeCell="C14" sqref="C14"/>
    </sheetView>
  </sheetViews>
  <sheetFormatPr baseColWidth="10" defaultRowHeight="12.6" customHeight="1" x14ac:dyDescent="0.25"/>
  <cols>
    <col min="1" max="1" width="19.42578125" bestFit="1" customWidth="1"/>
    <col min="2" max="2" width="16.7109375" bestFit="1" customWidth="1"/>
    <col min="3" max="3" width="16.28515625" bestFit="1" customWidth="1"/>
    <col min="4" max="4" width="23.5703125" customWidth="1"/>
    <col min="5" max="15" width="11.85546875" customWidth="1"/>
    <col min="16" max="16" width="19.7109375" bestFit="1" customWidth="1"/>
    <col min="17" max="18" width="4.5703125" customWidth="1"/>
  </cols>
  <sheetData>
    <row r="1" spans="1:16" ht="12.6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6" customHeight="1" x14ac:dyDescent="0.25">
      <c r="A2" s="33" t="s">
        <v>57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2.6" customHeight="1" x14ac:dyDescent="0.3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5" spans="1:16" ht="12.6" customHeight="1" x14ac:dyDescent="0.3">
      <c r="C5" s="14" t="s">
        <v>0</v>
      </c>
      <c r="D5" s="14" t="s">
        <v>1</v>
      </c>
      <c r="E5" s="31" t="s">
        <v>2</v>
      </c>
      <c r="F5" s="31" t="s">
        <v>3</v>
      </c>
      <c r="G5" s="31" t="s">
        <v>4</v>
      </c>
      <c r="H5" s="31" t="s">
        <v>5</v>
      </c>
      <c r="I5" s="31" t="s">
        <v>6</v>
      </c>
      <c r="J5" s="31" t="s">
        <v>7</v>
      </c>
      <c r="K5" s="31" t="s">
        <v>46</v>
      </c>
      <c r="L5" s="31" t="s">
        <v>8</v>
      </c>
      <c r="M5" s="31" t="s">
        <v>9</v>
      </c>
      <c r="N5" s="31" t="s">
        <v>10</v>
      </c>
      <c r="O5" s="31" t="s">
        <v>11</v>
      </c>
      <c r="P5" s="31" t="s">
        <v>48</v>
      </c>
    </row>
    <row r="6" spans="1:16" ht="12.6" customHeight="1" x14ac:dyDescent="0.3">
      <c r="C6" s="15">
        <v>1</v>
      </c>
      <c r="D6" s="16" t="s">
        <v>12</v>
      </c>
      <c r="E6" s="15">
        <v>177565</v>
      </c>
      <c r="F6" s="15">
        <v>144846</v>
      </c>
      <c r="G6" s="15">
        <v>11833</v>
      </c>
      <c r="H6" s="15">
        <v>18531</v>
      </c>
      <c r="I6" s="15">
        <v>15781</v>
      </c>
      <c r="J6" s="15">
        <v>10941</v>
      </c>
      <c r="K6" s="15">
        <v>14284</v>
      </c>
      <c r="L6" s="15">
        <v>132984</v>
      </c>
      <c r="M6" s="15">
        <v>12903</v>
      </c>
      <c r="N6" s="15">
        <v>412</v>
      </c>
      <c r="O6" s="15">
        <v>20838</v>
      </c>
      <c r="P6" s="15">
        <v>560918</v>
      </c>
    </row>
    <row r="7" spans="1:16" ht="12.6" customHeight="1" x14ac:dyDescent="0.3">
      <c r="C7" s="15">
        <v>2</v>
      </c>
      <c r="D7" s="16" t="s">
        <v>13</v>
      </c>
      <c r="E7" s="15">
        <v>276895</v>
      </c>
      <c r="F7" s="15">
        <v>149689</v>
      </c>
      <c r="G7" s="15">
        <v>25145</v>
      </c>
      <c r="H7" s="15">
        <v>44884</v>
      </c>
      <c r="I7" s="15">
        <v>71174</v>
      </c>
      <c r="J7" s="15">
        <v>39995</v>
      </c>
      <c r="K7" s="15">
        <v>29714</v>
      </c>
      <c r="L7" s="15">
        <v>716733</v>
      </c>
      <c r="M7" s="15">
        <v>48933</v>
      </c>
      <c r="N7" s="15">
        <v>1343</v>
      </c>
      <c r="O7" s="15">
        <v>43451</v>
      </c>
      <c r="P7" s="15">
        <v>1447956</v>
      </c>
    </row>
    <row r="8" spans="1:16" ht="12.6" customHeight="1" x14ac:dyDescent="0.3">
      <c r="C8" s="15">
        <v>3</v>
      </c>
      <c r="D8" s="16" t="s">
        <v>14</v>
      </c>
      <c r="E8" s="15">
        <v>76737</v>
      </c>
      <c r="F8" s="15">
        <v>24463</v>
      </c>
      <c r="G8" s="15">
        <v>3818</v>
      </c>
      <c r="H8" s="15">
        <v>11095</v>
      </c>
      <c r="I8" s="15">
        <v>20343</v>
      </c>
      <c r="J8" s="15">
        <v>4969</v>
      </c>
      <c r="K8" s="15">
        <v>8020</v>
      </c>
      <c r="L8" s="15">
        <v>121663</v>
      </c>
      <c r="M8" s="15">
        <v>6591</v>
      </c>
      <c r="N8" s="15">
        <v>255</v>
      </c>
      <c r="O8" s="15">
        <v>10573</v>
      </c>
      <c r="P8" s="15">
        <v>288527</v>
      </c>
    </row>
    <row r="9" spans="1:16" ht="12.6" customHeight="1" x14ac:dyDescent="0.3">
      <c r="C9" s="15">
        <v>4</v>
      </c>
      <c r="D9" s="16" t="s">
        <v>15</v>
      </c>
      <c r="E9" s="15">
        <v>70099</v>
      </c>
      <c r="F9" s="15">
        <v>115013</v>
      </c>
      <c r="G9" s="15">
        <v>9943</v>
      </c>
      <c r="H9" s="15">
        <v>11801</v>
      </c>
      <c r="I9" s="15">
        <v>18660</v>
      </c>
      <c r="J9" s="15">
        <v>9565</v>
      </c>
      <c r="K9" s="15">
        <v>10614</v>
      </c>
      <c r="L9" s="15">
        <v>178942</v>
      </c>
      <c r="M9" s="15">
        <v>10708</v>
      </c>
      <c r="N9" s="15">
        <v>158</v>
      </c>
      <c r="O9" s="15">
        <v>15837</v>
      </c>
      <c r="P9" s="15">
        <v>451340</v>
      </c>
    </row>
    <row r="10" spans="1:16" ht="12.6" customHeight="1" x14ac:dyDescent="0.3">
      <c r="C10" s="15">
        <v>5</v>
      </c>
      <c r="D10" s="16" t="s">
        <v>16</v>
      </c>
      <c r="E10" s="15">
        <v>344939</v>
      </c>
      <c r="F10" s="15">
        <v>391794</v>
      </c>
      <c r="G10" s="15">
        <v>21341</v>
      </c>
      <c r="H10" s="15">
        <v>31662</v>
      </c>
      <c r="I10" s="15">
        <v>39059</v>
      </c>
      <c r="J10" s="15">
        <v>29565</v>
      </c>
      <c r="K10" s="15">
        <v>20600</v>
      </c>
      <c r="L10" s="15">
        <v>440230</v>
      </c>
      <c r="M10" s="15">
        <v>20846</v>
      </c>
      <c r="N10" s="15">
        <v>435</v>
      </c>
      <c r="O10" s="15">
        <v>34589</v>
      </c>
      <c r="P10" s="15">
        <v>1375060</v>
      </c>
    </row>
    <row r="11" spans="1:16" ht="12.6" customHeight="1" x14ac:dyDescent="0.3">
      <c r="C11" s="15">
        <v>6</v>
      </c>
      <c r="D11" s="16" t="s">
        <v>17</v>
      </c>
      <c r="E11" s="15">
        <v>49910</v>
      </c>
      <c r="F11" s="15">
        <v>67810</v>
      </c>
      <c r="G11" s="15">
        <v>5414</v>
      </c>
      <c r="H11" s="15">
        <v>20649</v>
      </c>
      <c r="I11" s="15">
        <v>17786</v>
      </c>
      <c r="J11" s="15">
        <v>23919</v>
      </c>
      <c r="K11" s="15">
        <v>10268</v>
      </c>
      <c r="L11" s="15">
        <v>125222</v>
      </c>
      <c r="M11" s="15">
        <v>7029</v>
      </c>
      <c r="N11" s="15">
        <v>196</v>
      </c>
      <c r="O11" s="15">
        <v>12612</v>
      </c>
      <c r="P11" s="15">
        <v>340815</v>
      </c>
    </row>
    <row r="12" spans="1:16" ht="12.6" customHeight="1" x14ac:dyDescent="0.3">
      <c r="C12" s="15">
        <v>7</v>
      </c>
      <c r="D12" s="16" t="s">
        <v>18</v>
      </c>
      <c r="E12" s="15">
        <v>88539</v>
      </c>
      <c r="F12" s="15">
        <v>299422</v>
      </c>
      <c r="G12" s="15">
        <v>82622</v>
      </c>
      <c r="H12" s="15">
        <v>345605</v>
      </c>
      <c r="I12" s="15">
        <v>116663</v>
      </c>
      <c r="J12" s="15">
        <v>68662</v>
      </c>
      <c r="K12" s="15">
        <v>63863</v>
      </c>
      <c r="L12" s="15">
        <v>990501</v>
      </c>
      <c r="M12" s="15">
        <v>60292</v>
      </c>
      <c r="N12" s="15">
        <v>1407</v>
      </c>
      <c r="O12" s="15">
        <v>195923</v>
      </c>
      <c r="P12" s="15">
        <v>2313499</v>
      </c>
    </row>
    <row r="13" spans="1:16" ht="12.6" customHeight="1" x14ac:dyDescent="0.3">
      <c r="C13" s="15">
        <v>8</v>
      </c>
      <c r="D13" s="16" t="s">
        <v>19</v>
      </c>
      <c r="E13" s="15">
        <v>379726</v>
      </c>
      <c r="F13" s="15">
        <v>327624</v>
      </c>
      <c r="G13" s="15">
        <v>28983</v>
      </c>
      <c r="H13" s="15">
        <v>56823</v>
      </c>
      <c r="I13" s="15">
        <v>54479</v>
      </c>
      <c r="J13" s="15">
        <v>42661</v>
      </c>
      <c r="K13" s="15">
        <v>43929</v>
      </c>
      <c r="L13" s="15">
        <v>445812</v>
      </c>
      <c r="M13" s="15">
        <v>44246</v>
      </c>
      <c r="N13" s="15">
        <v>1275</v>
      </c>
      <c r="O13" s="15">
        <v>73578</v>
      </c>
      <c r="P13" s="15">
        <v>1499136</v>
      </c>
    </row>
    <row r="14" spans="1:16" ht="12.6" customHeight="1" x14ac:dyDescent="0.25">
      <c r="C14" s="15">
        <v>9</v>
      </c>
      <c r="D14" s="16" t="s">
        <v>49</v>
      </c>
      <c r="E14" s="15">
        <v>868005</v>
      </c>
      <c r="F14" s="15">
        <v>523380</v>
      </c>
      <c r="G14" s="15">
        <v>538791</v>
      </c>
      <c r="H14" s="15">
        <v>245475</v>
      </c>
      <c r="I14" s="15">
        <v>184557</v>
      </c>
      <c r="J14" s="15">
        <v>155603</v>
      </c>
      <c r="K14" s="15">
        <v>92224</v>
      </c>
      <c r="L14" s="15">
        <v>2429646</v>
      </c>
      <c r="M14" s="15">
        <v>161400</v>
      </c>
      <c r="N14" s="15">
        <v>4556</v>
      </c>
      <c r="O14" s="15">
        <v>205589</v>
      </c>
      <c r="P14" s="15">
        <v>5409226</v>
      </c>
    </row>
    <row r="15" spans="1:16" ht="12.6" customHeight="1" x14ac:dyDescent="0.3">
      <c r="C15" s="15">
        <v>10</v>
      </c>
      <c r="D15" s="16" t="s">
        <v>20</v>
      </c>
      <c r="E15" s="15">
        <v>181109</v>
      </c>
      <c r="F15" s="15">
        <v>157529</v>
      </c>
      <c r="G15" s="15">
        <v>14702</v>
      </c>
      <c r="H15" s="15">
        <v>26753</v>
      </c>
      <c r="I15" s="15">
        <v>60982</v>
      </c>
      <c r="J15" s="15">
        <v>28917</v>
      </c>
      <c r="K15" s="15">
        <v>14710</v>
      </c>
      <c r="L15" s="15">
        <v>208709</v>
      </c>
      <c r="M15" s="15">
        <v>17320</v>
      </c>
      <c r="N15" s="15">
        <v>295</v>
      </c>
      <c r="O15" s="15">
        <v>25958</v>
      </c>
      <c r="P15" s="15">
        <v>736984</v>
      </c>
    </row>
    <row r="16" spans="1:16" ht="12.6" customHeight="1" x14ac:dyDescent="0.3">
      <c r="C16" s="15">
        <v>11</v>
      </c>
      <c r="D16" s="16" t="s">
        <v>21</v>
      </c>
      <c r="E16" s="15">
        <v>883113</v>
      </c>
      <c r="F16" s="15">
        <v>324062</v>
      </c>
      <c r="G16" s="15">
        <v>69347</v>
      </c>
      <c r="H16" s="15">
        <v>191002</v>
      </c>
      <c r="I16" s="15">
        <v>58124</v>
      </c>
      <c r="J16" s="15">
        <v>69997</v>
      </c>
      <c r="K16" s="15">
        <v>71826</v>
      </c>
      <c r="L16" s="15">
        <v>495746</v>
      </c>
      <c r="M16" s="15">
        <v>48074</v>
      </c>
      <c r="N16" s="15">
        <v>1726</v>
      </c>
      <c r="O16" s="15">
        <v>112823</v>
      </c>
      <c r="P16" s="15">
        <v>2325840</v>
      </c>
    </row>
    <row r="17" spans="3:16" ht="12.6" customHeight="1" x14ac:dyDescent="0.3">
      <c r="C17" s="15">
        <v>12</v>
      </c>
      <c r="D17" s="16" t="s">
        <v>22</v>
      </c>
      <c r="E17" s="15">
        <v>77476</v>
      </c>
      <c r="F17" s="15">
        <v>278431</v>
      </c>
      <c r="G17" s="15">
        <v>220528</v>
      </c>
      <c r="H17" s="15">
        <v>67585</v>
      </c>
      <c r="I17" s="15">
        <v>95487</v>
      </c>
      <c r="J17" s="15">
        <v>63329</v>
      </c>
      <c r="K17" s="15">
        <v>24101</v>
      </c>
      <c r="L17" s="15">
        <v>643223</v>
      </c>
      <c r="M17" s="15">
        <v>36707</v>
      </c>
      <c r="N17" s="15">
        <v>753</v>
      </c>
      <c r="O17" s="15">
        <v>86897</v>
      </c>
      <c r="P17" s="15">
        <v>1594517</v>
      </c>
    </row>
    <row r="18" spans="3:16" ht="12.6" customHeight="1" x14ac:dyDescent="0.3">
      <c r="C18" s="15">
        <v>13</v>
      </c>
      <c r="D18" s="16" t="s">
        <v>23</v>
      </c>
      <c r="E18" s="15">
        <v>135707</v>
      </c>
      <c r="F18" s="15">
        <v>269195</v>
      </c>
      <c r="G18" s="15">
        <v>41200</v>
      </c>
      <c r="H18" s="15">
        <v>37295</v>
      </c>
      <c r="I18" s="15">
        <v>51474</v>
      </c>
      <c r="J18" s="15">
        <v>25755</v>
      </c>
      <c r="K18" s="15">
        <v>70107</v>
      </c>
      <c r="L18" s="15">
        <v>665902</v>
      </c>
      <c r="M18" s="15">
        <v>28981</v>
      </c>
      <c r="N18" s="15">
        <v>527</v>
      </c>
      <c r="O18" s="15">
        <v>69013</v>
      </c>
      <c r="P18" s="15">
        <v>1395156</v>
      </c>
    </row>
    <row r="19" spans="3:16" ht="12.6" customHeight="1" x14ac:dyDescent="0.3">
      <c r="C19" s="15">
        <v>14</v>
      </c>
      <c r="D19" s="16" t="s">
        <v>24</v>
      </c>
      <c r="E19" s="15">
        <v>454478</v>
      </c>
      <c r="F19" s="15">
        <v>425304</v>
      </c>
      <c r="G19" s="15">
        <v>46833</v>
      </c>
      <c r="H19" s="15">
        <v>120401</v>
      </c>
      <c r="I19" s="15">
        <v>77437</v>
      </c>
      <c r="J19" s="15">
        <v>657347</v>
      </c>
      <c r="K19" s="15">
        <v>63703</v>
      </c>
      <c r="L19" s="15">
        <v>716434</v>
      </c>
      <c r="M19" s="15">
        <v>55071</v>
      </c>
      <c r="N19" s="15">
        <v>2156</v>
      </c>
      <c r="O19" s="15">
        <v>125703</v>
      </c>
      <c r="P19" s="15">
        <v>2744867</v>
      </c>
    </row>
    <row r="20" spans="3:16" ht="12.6" customHeight="1" x14ac:dyDescent="0.25">
      <c r="C20" s="15">
        <v>15</v>
      </c>
      <c r="D20" s="16" t="s">
        <v>50</v>
      </c>
      <c r="E20" s="15">
        <v>1178074</v>
      </c>
      <c r="F20" s="15">
        <v>1429894</v>
      </c>
      <c r="G20" s="15">
        <v>598818</v>
      </c>
      <c r="H20" s="15">
        <v>327485</v>
      </c>
      <c r="I20" s="15">
        <v>271132</v>
      </c>
      <c r="J20" s="15">
        <v>207491</v>
      </c>
      <c r="K20" s="15">
        <v>188327</v>
      </c>
      <c r="L20" s="15">
        <v>3377037</v>
      </c>
      <c r="M20" s="15">
        <v>203177</v>
      </c>
      <c r="N20" s="15">
        <v>4229</v>
      </c>
      <c r="O20" s="15">
        <v>246843</v>
      </c>
      <c r="P20" s="15">
        <v>8032507</v>
      </c>
    </row>
    <row r="21" spans="3:16" ht="12.6" customHeight="1" x14ac:dyDescent="0.25">
      <c r="C21" s="15">
        <v>16</v>
      </c>
      <c r="D21" s="16" t="s">
        <v>51</v>
      </c>
      <c r="E21" s="15">
        <v>231968</v>
      </c>
      <c r="F21" s="15">
        <v>341601</v>
      </c>
      <c r="G21" s="15">
        <v>284571</v>
      </c>
      <c r="H21" s="15">
        <v>137491</v>
      </c>
      <c r="I21" s="15">
        <v>110321</v>
      </c>
      <c r="J21" s="15">
        <v>60598</v>
      </c>
      <c r="K21" s="15">
        <v>46713</v>
      </c>
      <c r="L21" s="15">
        <v>589837</v>
      </c>
      <c r="M21" s="15">
        <v>53018</v>
      </c>
      <c r="N21" s="15">
        <v>1292</v>
      </c>
      <c r="O21" s="15">
        <v>128206</v>
      </c>
      <c r="P21" s="15">
        <v>1985616</v>
      </c>
    </row>
    <row r="22" spans="3:16" ht="12.6" customHeight="1" x14ac:dyDescent="0.3">
      <c r="C22" s="15">
        <v>17</v>
      </c>
      <c r="D22" s="16" t="s">
        <v>25</v>
      </c>
      <c r="E22" s="15">
        <v>92002</v>
      </c>
      <c r="F22" s="15">
        <v>81560</v>
      </c>
      <c r="G22" s="15">
        <v>80098</v>
      </c>
      <c r="H22" s="15">
        <v>59676</v>
      </c>
      <c r="I22" s="15">
        <v>52749</v>
      </c>
      <c r="J22" s="15">
        <v>44778</v>
      </c>
      <c r="K22" s="15">
        <v>54152</v>
      </c>
      <c r="L22" s="15">
        <v>394736</v>
      </c>
      <c r="M22" s="15">
        <v>49804</v>
      </c>
      <c r="N22" s="15">
        <v>814</v>
      </c>
      <c r="O22" s="15">
        <v>58939</v>
      </c>
      <c r="P22" s="15">
        <v>969308</v>
      </c>
    </row>
    <row r="23" spans="3:16" ht="12.6" customHeight="1" x14ac:dyDescent="0.3">
      <c r="C23" s="15">
        <v>18</v>
      </c>
      <c r="D23" s="16" t="s">
        <v>26</v>
      </c>
      <c r="E23" s="15">
        <v>69444</v>
      </c>
      <c r="F23" s="15">
        <v>68667</v>
      </c>
      <c r="G23" s="15">
        <v>19945</v>
      </c>
      <c r="H23" s="15">
        <v>11154</v>
      </c>
      <c r="I23" s="15">
        <v>27718</v>
      </c>
      <c r="J23" s="15">
        <v>17452</v>
      </c>
      <c r="K23" s="15">
        <v>10331</v>
      </c>
      <c r="L23" s="15">
        <v>228740</v>
      </c>
      <c r="M23" s="15">
        <v>14684</v>
      </c>
      <c r="N23" s="15">
        <v>210</v>
      </c>
      <c r="O23" s="15">
        <v>17595</v>
      </c>
      <c r="P23" s="15">
        <v>485940</v>
      </c>
    </row>
    <row r="24" spans="3:16" ht="12.6" customHeight="1" x14ac:dyDescent="0.25">
      <c r="C24" s="15">
        <v>19</v>
      </c>
      <c r="D24" s="16" t="s">
        <v>52</v>
      </c>
      <c r="E24" s="15">
        <v>516863</v>
      </c>
      <c r="F24" s="15">
        <v>332510</v>
      </c>
      <c r="G24" s="15">
        <v>16849</v>
      </c>
      <c r="H24" s="15">
        <v>83915</v>
      </c>
      <c r="I24" s="15">
        <v>90313</v>
      </c>
      <c r="J24" s="15">
        <v>528877</v>
      </c>
      <c r="K24" s="15">
        <v>59004</v>
      </c>
      <c r="L24" s="15">
        <v>354379</v>
      </c>
      <c r="M24" s="15">
        <v>34773</v>
      </c>
      <c r="N24" s="15">
        <v>1207</v>
      </c>
      <c r="O24" s="15">
        <v>67469</v>
      </c>
      <c r="P24" s="15">
        <v>2086159</v>
      </c>
    </row>
    <row r="25" spans="3:16" ht="12.6" customHeight="1" x14ac:dyDescent="0.3">
      <c r="C25" s="15">
        <v>20</v>
      </c>
      <c r="D25" s="16" t="s">
        <v>27</v>
      </c>
      <c r="E25" s="15">
        <v>134927</v>
      </c>
      <c r="F25" s="15">
        <v>325683</v>
      </c>
      <c r="G25" s="15">
        <v>126623</v>
      </c>
      <c r="H25" s="15">
        <v>59477</v>
      </c>
      <c r="I25" s="15">
        <v>122978</v>
      </c>
      <c r="J25" s="15">
        <v>43661</v>
      </c>
      <c r="K25" s="15">
        <v>54693</v>
      </c>
      <c r="L25" s="15">
        <v>933763</v>
      </c>
      <c r="M25" s="15">
        <v>43330</v>
      </c>
      <c r="N25" s="15">
        <v>563</v>
      </c>
      <c r="O25" s="15">
        <v>88353</v>
      </c>
      <c r="P25" s="15">
        <v>1934051</v>
      </c>
    </row>
    <row r="26" spans="3:16" ht="12.6" customHeight="1" x14ac:dyDescent="0.3">
      <c r="C26" s="15">
        <v>21</v>
      </c>
      <c r="D26" s="16" t="s">
        <v>28</v>
      </c>
      <c r="E26" s="15">
        <v>592903</v>
      </c>
      <c r="F26" s="15">
        <v>469099</v>
      </c>
      <c r="G26" s="15">
        <v>80871</v>
      </c>
      <c r="H26" s="15">
        <v>134086</v>
      </c>
      <c r="I26" s="15">
        <v>125623</v>
      </c>
      <c r="J26" s="15">
        <v>107781</v>
      </c>
      <c r="K26" s="15">
        <v>82297</v>
      </c>
      <c r="L26" s="15">
        <v>1260912</v>
      </c>
      <c r="M26" s="15">
        <v>64924</v>
      </c>
      <c r="N26" s="15">
        <v>1385</v>
      </c>
      <c r="O26" s="15">
        <v>158313</v>
      </c>
      <c r="P26" s="15">
        <v>3078194</v>
      </c>
    </row>
    <row r="27" spans="3:16" ht="12.6" customHeight="1" x14ac:dyDescent="0.25">
      <c r="C27" s="15">
        <v>22</v>
      </c>
      <c r="D27" s="16" t="s">
        <v>53</v>
      </c>
      <c r="E27" s="15">
        <v>350497</v>
      </c>
      <c r="F27" s="15">
        <v>148682</v>
      </c>
      <c r="G27" s="15">
        <v>23859</v>
      </c>
      <c r="H27" s="15">
        <v>41721</v>
      </c>
      <c r="I27" s="15">
        <v>33224</v>
      </c>
      <c r="J27" s="15">
        <v>24522</v>
      </c>
      <c r="K27" s="15">
        <v>21501</v>
      </c>
      <c r="L27" s="15">
        <v>303261</v>
      </c>
      <c r="M27" s="15">
        <v>29885</v>
      </c>
      <c r="N27" s="15">
        <v>796</v>
      </c>
      <c r="O27" s="15">
        <v>50137</v>
      </c>
      <c r="P27" s="15">
        <v>1028085</v>
      </c>
    </row>
    <row r="28" spans="3:16" ht="12.6" customHeight="1" x14ac:dyDescent="0.3">
      <c r="C28" s="15">
        <v>23</v>
      </c>
      <c r="D28" s="16" t="s">
        <v>29</v>
      </c>
      <c r="E28" s="15">
        <v>104787</v>
      </c>
      <c r="F28" s="15">
        <v>70888</v>
      </c>
      <c r="G28" s="15">
        <v>27612</v>
      </c>
      <c r="H28" s="15">
        <v>26763</v>
      </c>
      <c r="I28" s="15">
        <v>33266</v>
      </c>
      <c r="J28" s="15">
        <v>20701</v>
      </c>
      <c r="K28" s="15">
        <v>16225</v>
      </c>
      <c r="L28" s="15">
        <v>368810</v>
      </c>
      <c r="M28" s="15">
        <v>31884</v>
      </c>
      <c r="N28" s="15">
        <v>774</v>
      </c>
      <c r="O28" s="15">
        <v>27619</v>
      </c>
      <c r="P28" s="15">
        <v>729329</v>
      </c>
    </row>
    <row r="29" spans="3:16" ht="12.6" customHeight="1" x14ac:dyDescent="0.25">
      <c r="C29" s="15">
        <v>24</v>
      </c>
      <c r="D29" s="16" t="s">
        <v>54</v>
      </c>
      <c r="E29" s="15">
        <v>264542</v>
      </c>
      <c r="F29" s="15">
        <v>240060</v>
      </c>
      <c r="G29" s="15">
        <v>127804</v>
      </c>
      <c r="H29" s="15">
        <v>77769</v>
      </c>
      <c r="I29" s="15">
        <v>49129</v>
      </c>
      <c r="J29" s="15">
        <v>40068</v>
      </c>
      <c r="K29" s="15">
        <v>38774</v>
      </c>
      <c r="L29" s="15">
        <v>312289</v>
      </c>
      <c r="M29" s="15">
        <v>24499</v>
      </c>
      <c r="N29" s="15">
        <v>1014</v>
      </c>
      <c r="O29" s="15">
        <v>82743</v>
      </c>
      <c r="P29" s="15">
        <v>1258691</v>
      </c>
    </row>
    <row r="30" spans="3:16" ht="12.6" customHeight="1" x14ac:dyDescent="0.3">
      <c r="C30" s="15">
        <v>25</v>
      </c>
      <c r="D30" s="16" t="s">
        <v>30</v>
      </c>
      <c r="E30" s="15">
        <v>162373</v>
      </c>
      <c r="F30" s="15">
        <v>259831</v>
      </c>
      <c r="G30" s="15">
        <v>31147</v>
      </c>
      <c r="H30" s="15">
        <v>25908</v>
      </c>
      <c r="I30" s="15">
        <v>47665</v>
      </c>
      <c r="J30" s="15">
        <v>53122</v>
      </c>
      <c r="K30" s="15">
        <v>22769</v>
      </c>
      <c r="L30" s="15">
        <v>540108</v>
      </c>
      <c r="M30" s="15">
        <v>23350</v>
      </c>
      <c r="N30" s="15">
        <v>456</v>
      </c>
      <c r="O30" s="15">
        <v>38088</v>
      </c>
      <c r="P30" s="15">
        <v>1204817</v>
      </c>
    </row>
    <row r="31" spans="3:16" ht="12.6" customHeight="1" x14ac:dyDescent="0.3">
      <c r="C31" s="15">
        <v>26</v>
      </c>
      <c r="D31" s="16" t="s">
        <v>31</v>
      </c>
      <c r="E31" s="15">
        <v>161162</v>
      </c>
      <c r="F31" s="15">
        <v>252554</v>
      </c>
      <c r="G31" s="15">
        <v>21274</v>
      </c>
      <c r="H31" s="15">
        <v>27314</v>
      </c>
      <c r="I31" s="15">
        <v>40628</v>
      </c>
      <c r="J31" s="15">
        <v>56488</v>
      </c>
      <c r="K31" s="15">
        <v>24009</v>
      </c>
      <c r="L31" s="15">
        <v>458311</v>
      </c>
      <c r="M31" s="15">
        <v>18404</v>
      </c>
      <c r="N31" s="15">
        <v>390</v>
      </c>
      <c r="O31" s="15">
        <v>36822</v>
      </c>
      <c r="P31" s="15">
        <v>1097356</v>
      </c>
    </row>
    <row r="32" spans="3:16" ht="12.6" customHeight="1" x14ac:dyDescent="0.3">
      <c r="C32" s="15">
        <v>27</v>
      </c>
      <c r="D32" s="16" t="s">
        <v>32</v>
      </c>
      <c r="E32" s="15">
        <v>18947</v>
      </c>
      <c r="F32" s="15">
        <v>140943</v>
      </c>
      <c r="G32" s="15">
        <v>109848</v>
      </c>
      <c r="H32" s="15">
        <v>41822</v>
      </c>
      <c r="I32" s="15">
        <v>27174</v>
      </c>
      <c r="J32" s="15">
        <v>21993</v>
      </c>
      <c r="K32" s="15">
        <v>12164</v>
      </c>
      <c r="L32" s="15">
        <v>767600</v>
      </c>
      <c r="M32" s="15">
        <v>22709</v>
      </c>
      <c r="N32" s="15">
        <v>389</v>
      </c>
      <c r="O32" s="15">
        <v>42130</v>
      </c>
      <c r="P32" s="15">
        <v>1205719</v>
      </c>
    </row>
    <row r="33" spans="3:16" ht="12.6" customHeight="1" x14ac:dyDescent="0.3">
      <c r="C33" s="15">
        <v>28</v>
      </c>
      <c r="D33" s="16" t="s">
        <v>33</v>
      </c>
      <c r="E33" s="15">
        <v>550066</v>
      </c>
      <c r="F33" s="15">
        <v>295875</v>
      </c>
      <c r="G33" s="15">
        <v>23589</v>
      </c>
      <c r="H33" s="15">
        <v>38241</v>
      </c>
      <c r="I33" s="15">
        <v>46226</v>
      </c>
      <c r="J33" s="15">
        <v>36989</v>
      </c>
      <c r="K33" s="15">
        <v>25694</v>
      </c>
      <c r="L33" s="15">
        <v>540217</v>
      </c>
      <c r="M33" s="15">
        <v>33191</v>
      </c>
      <c r="N33" s="15">
        <v>608</v>
      </c>
      <c r="O33" s="15">
        <v>49212</v>
      </c>
      <c r="P33" s="15">
        <v>1639908</v>
      </c>
    </row>
    <row r="34" spans="3:16" ht="12.6" customHeight="1" x14ac:dyDescent="0.3">
      <c r="C34" s="15">
        <v>29</v>
      </c>
      <c r="D34" s="16" t="s">
        <v>34</v>
      </c>
      <c r="E34" s="15">
        <v>66172</v>
      </c>
      <c r="F34" s="15">
        <v>80906</v>
      </c>
      <c r="G34" s="15">
        <v>26707</v>
      </c>
      <c r="H34" s="15">
        <v>15054</v>
      </c>
      <c r="I34" s="15">
        <v>33336</v>
      </c>
      <c r="J34" s="15">
        <v>15953</v>
      </c>
      <c r="K34" s="15">
        <v>10926</v>
      </c>
      <c r="L34" s="15">
        <v>310780</v>
      </c>
      <c r="M34" s="15">
        <v>16451</v>
      </c>
      <c r="N34" s="15">
        <v>532</v>
      </c>
      <c r="O34" s="15">
        <v>24865</v>
      </c>
      <c r="P34" s="15">
        <v>601682</v>
      </c>
    </row>
    <row r="35" spans="3:16" ht="12.6" customHeight="1" x14ac:dyDescent="0.3">
      <c r="C35" s="15">
        <v>30</v>
      </c>
      <c r="D35" s="16" t="s">
        <v>35</v>
      </c>
      <c r="E35" s="15">
        <v>981481</v>
      </c>
      <c r="F35" s="15">
        <v>426173</v>
      </c>
      <c r="G35" s="15">
        <v>189785</v>
      </c>
      <c r="H35" s="15">
        <v>104168</v>
      </c>
      <c r="I35" s="15">
        <v>97447</v>
      </c>
      <c r="J35" s="15">
        <v>97336</v>
      </c>
      <c r="K35" s="15">
        <v>49594</v>
      </c>
      <c r="L35" s="15">
        <v>1676366</v>
      </c>
      <c r="M35" s="15">
        <v>67515</v>
      </c>
      <c r="N35" s="15">
        <v>1114</v>
      </c>
      <c r="O35" s="15">
        <v>128194</v>
      </c>
      <c r="P35" s="15">
        <v>3819173</v>
      </c>
    </row>
    <row r="36" spans="3:16" ht="12.6" customHeight="1" x14ac:dyDescent="0.25">
      <c r="C36" s="15">
        <v>31</v>
      </c>
      <c r="D36" s="16" t="s">
        <v>55</v>
      </c>
      <c r="E36" s="15">
        <v>330819</v>
      </c>
      <c r="F36" s="15">
        <v>365199</v>
      </c>
      <c r="G36" s="15">
        <v>29762</v>
      </c>
      <c r="H36" s="15">
        <v>40248</v>
      </c>
      <c r="I36" s="15">
        <v>19417</v>
      </c>
      <c r="J36" s="15">
        <v>26117</v>
      </c>
      <c r="K36" s="15">
        <v>24173</v>
      </c>
      <c r="L36" s="15">
        <v>278712</v>
      </c>
      <c r="M36" s="15">
        <v>14183</v>
      </c>
      <c r="N36" s="15">
        <v>287</v>
      </c>
      <c r="O36" s="15">
        <v>33040</v>
      </c>
      <c r="P36" s="15">
        <v>1161957</v>
      </c>
    </row>
    <row r="37" spans="3:16" ht="12.6" customHeight="1" x14ac:dyDescent="0.3">
      <c r="C37" s="15">
        <v>32</v>
      </c>
      <c r="D37" s="16" t="s">
        <v>36</v>
      </c>
      <c r="E37" s="15">
        <v>97744</v>
      </c>
      <c r="F37" s="15">
        <v>182625</v>
      </c>
      <c r="G37" s="15">
        <v>43164</v>
      </c>
      <c r="H37" s="15">
        <v>45857</v>
      </c>
      <c r="I37" s="15">
        <v>53736</v>
      </c>
      <c r="J37" s="15">
        <v>18933</v>
      </c>
      <c r="K37" s="15">
        <v>27483</v>
      </c>
      <c r="L37" s="15">
        <v>248633</v>
      </c>
      <c r="M37" s="15">
        <v>15401</v>
      </c>
      <c r="N37" s="15">
        <v>258</v>
      </c>
      <c r="O37" s="15">
        <v>31990</v>
      </c>
      <c r="P37" s="15">
        <v>765824</v>
      </c>
    </row>
    <row r="38" spans="3:16" ht="12.6" customHeight="1" x14ac:dyDescent="0.3">
      <c r="E38" s="6">
        <v>9969069</v>
      </c>
      <c r="F38" s="6">
        <v>9011312</v>
      </c>
      <c r="G38" s="6">
        <v>2982826</v>
      </c>
      <c r="H38" s="6">
        <v>2527710</v>
      </c>
      <c r="I38" s="6">
        <v>2164088</v>
      </c>
      <c r="J38" s="6">
        <v>2654085</v>
      </c>
      <c r="K38" s="6">
        <v>1306792</v>
      </c>
      <c r="L38" s="6">
        <v>21256238</v>
      </c>
      <c r="M38" s="6">
        <v>1320283</v>
      </c>
      <c r="N38" s="6">
        <v>31812</v>
      </c>
      <c r="O38" s="6">
        <v>2343942</v>
      </c>
      <c r="P38" s="6">
        <v>55568157</v>
      </c>
    </row>
    <row r="40" spans="3:16" ht="12.6" customHeight="1" x14ac:dyDescent="0.3"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3" spans="3:16" ht="12.6" customHeight="1" x14ac:dyDescent="0.25">
      <c r="D43" s="7" t="s">
        <v>42</v>
      </c>
      <c r="E43" s="5" t="s">
        <v>39</v>
      </c>
    </row>
    <row r="44" spans="3:16" ht="12.6" customHeight="1" x14ac:dyDescent="0.3">
      <c r="D44" s="30" t="s">
        <v>2</v>
      </c>
      <c r="E44" s="6">
        <v>9969069</v>
      </c>
    </row>
    <row r="45" spans="3:16" ht="12.6" customHeight="1" x14ac:dyDescent="0.3">
      <c r="D45" s="30" t="s">
        <v>3</v>
      </c>
      <c r="E45" s="6">
        <v>9011312</v>
      </c>
    </row>
    <row r="46" spans="3:16" ht="12.6" customHeight="1" x14ac:dyDescent="0.3">
      <c r="D46" s="30" t="s">
        <v>4</v>
      </c>
      <c r="E46" s="6">
        <v>2982826</v>
      </c>
    </row>
    <row r="47" spans="3:16" ht="12.6" customHeight="1" x14ac:dyDescent="0.3">
      <c r="D47" s="30" t="s">
        <v>5</v>
      </c>
      <c r="E47" s="6">
        <v>2527710</v>
      </c>
    </row>
    <row r="48" spans="3:16" ht="12.6" customHeight="1" x14ac:dyDescent="0.3">
      <c r="D48" s="30" t="s">
        <v>6</v>
      </c>
      <c r="E48" s="6">
        <v>2164088</v>
      </c>
    </row>
    <row r="49" spans="4:5" ht="12.6" customHeight="1" x14ac:dyDescent="0.3">
      <c r="D49" s="30" t="s">
        <v>7</v>
      </c>
      <c r="E49" s="6">
        <v>2654085</v>
      </c>
    </row>
    <row r="50" spans="4:5" ht="12.6" customHeight="1" x14ac:dyDescent="0.3">
      <c r="D50" s="30" t="s">
        <v>46</v>
      </c>
      <c r="E50" s="6">
        <v>1306792</v>
      </c>
    </row>
    <row r="51" spans="4:5" ht="12.6" customHeight="1" x14ac:dyDescent="0.3">
      <c r="D51" s="30" t="s">
        <v>8</v>
      </c>
      <c r="E51" s="6">
        <v>21256238</v>
      </c>
    </row>
    <row r="52" spans="4:5" ht="12.6" customHeight="1" x14ac:dyDescent="0.3">
      <c r="D52" s="30" t="s">
        <v>9</v>
      </c>
      <c r="E52" s="6">
        <v>1320283</v>
      </c>
    </row>
    <row r="53" spans="4:5" ht="12.6" customHeight="1" x14ac:dyDescent="0.3">
      <c r="D53" s="30" t="s">
        <v>10</v>
      </c>
      <c r="E53" s="6">
        <v>31812</v>
      </c>
    </row>
    <row r="54" spans="4:5" ht="12.6" customHeight="1" x14ac:dyDescent="0.3">
      <c r="D54" s="30" t="s">
        <v>11</v>
      </c>
      <c r="E54" s="6">
        <v>2343942</v>
      </c>
    </row>
    <row r="55" spans="4:5" ht="12.6" customHeight="1" x14ac:dyDescent="0.25">
      <c r="D55" s="3" t="s">
        <v>44</v>
      </c>
      <c r="E55" s="6">
        <v>55568157</v>
      </c>
    </row>
    <row r="56" spans="4:5" ht="12.6" customHeight="1" x14ac:dyDescent="0.3">
      <c r="D56" s="3"/>
      <c r="E56" s="4"/>
    </row>
  </sheetData>
  <mergeCells count="1">
    <mergeCell ref="A2:P2"/>
  </mergeCells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topLeftCell="A28" zoomScaleNormal="100" zoomScaleSheetLayoutView="99" workbookViewId="0">
      <selection sqref="A1:P1"/>
    </sheetView>
  </sheetViews>
  <sheetFormatPr baseColWidth="10" defaultRowHeight="15" x14ac:dyDescent="0.25"/>
  <cols>
    <col min="1" max="1" width="19.28515625" bestFit="1" customWidth="1"/>
    <col min="2" max="2" width="33.7109375" bestFit="1" customWidth="1"/>
    <col min="3" max="3" width="8" bestFit="1" customWidth="1"/>
    <col min="4" max="4" width="28.85546875" bestFit="1" customWidth="1"/>
    <col min="5" max="5" width="12.42578125" bestFit="1" customWidth="1"/>
    <col min="6" max="9" width="8" bestFit="1" customWidth="1"/>
    <col min="10" max="10" width="9" bestFit="1" customWidth="1"/>
    <col min="11" max="11" width="8" bestFit="1" customWidth="1"/>
    <col min="12" max="12" width="11.85546875" bestFit="1" customWidth="1"/>
    <col min="13" max="13" width="22.42578125" bestFit="1" customWidth="1"/>
    <col min="14" max="14" width="18.85546875" bestFit="1" customWidth="1"/>
    <col min="15" max="15" width="13" bestFit="1" customWidth="1"/>
    <col min="16" max="16" width="12" bestFit="1" customWidth="1"/>
  </cols>
  <sheetData>
    <row r="1" spans="1:16" ht="18.75" x14ac:dyDescent="0.25">
      <c r="A1" s="33" t="s">
        <v>58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4" spans="1:16" ht="14.45" x14ac:dyDescent="0.3">
      <c r="B4" s="22" t="s">
        <v>1</v>
      </c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H4" s="22" t="s">
        <v>7</v>
      </c>
      <c r="I4" s="22" t="s">
        <v>46</v>
      </c>
      <c r="J4" s="22" t="s">
        <v>8</v>
      </c>
      <c r="K4" s="22" t="s">
        <v>9</v>
      </c>
      <c r="L4" s="22" t="s">
        <v>47</v>
      </c>
      <c r="M4" s="22" t="s">
        <v>10</v>
      </c>
      <c r="N4" s="22" t="s">
        <v>11</v>
      </c>
      <c r="O4" s="22" t="s">
        <v>48</v>
      </c>
    </row>
    <row r="5" spans="1:16" ht="14.45" x14ac:dyDescent="0.3">
      <c r="B5" s="23" t="s">
        <v>12</v>
      </c>
      <c r="C5" s="24">
        <v>175789</v>
      </c>
      <c r="D5" s="24">
        <v>144216</v>
      </c>
      <c r="E5" s="24">
        <v>11790</v>
      </c>
      <c r="F5" s="24">
        <v>18395</v>
      </c>
      <c r="G5" s="24">
        <v>15672</v>
      </c>
      <c r="H5" s="24">
        <v>10783</v>
      </c>
      <c r="I5" s="24">
        <v>14205</v>
      </c>
      <c r="J5" s="24">
        <v>130747</v>
      </c>
      <c r="K5" s="24">
        <v>12800</v>
      </c>
      <c r="L5" s="25"/>
      <c r="M5" s="24">
        <v>396</v>
      </c>
      <c r="N5" s="24">
        <v>20504</v>
      </c>
      <c r="O5" s="24">
        <v>555297</v>
      </c>
    </row>
    <row r="6" spans="1:16" ht="14.45" x14ac:dyDescent="0.3">
      <c r="B6" s="23" t="s">
        <v>13</v>
      </c>
      <c r="C6" s="24">
        <v>273372</v>
      </c>
      <c r="D6" s="24">
        <v>148221</v>
      </c>
      <c r="E6" s="24">
        <v>24845</v>
      </c>
      <c r="F6" s="24">
        <v>44495</v>
      </c>
      <c r="G6" s="24">
        <v>70576</v>
      </c>
      <c r="H6" s="24">
        <v>39489</v>
      </c>
      <c r="I6" s="24">
        <v>29501</v>
      </c>
      <c r="J6" s="24">
        <v>705081</v>
      </c>
      <c r="K6" s="24">
        <v>48584</v>
      </c>
      <c r="L6" s="25"/>
      <c r="M6" s="24">
        <v>1317</v>
      </c>
      <c r="N6" s="24">
        <v>42556</v>
      </c>
      <c r="O6" s="24">
        <v>1428037</v>
      </c>
    </row>
    <row r="7" spans="1:16" ht="14.45" x14ac:dyDescent="0.3">
      <c r="B7" s="23" t="s">
        <v>14</v>
      </c>
      <c r="C7" s="24">
        <v>75252</v>
      </c>
      <c r="D7" s="24">
        <v>24076</v>
      </c>
      <c r="E7" s="24">
        <v>3761</v>
      </c>
      <c r="F7" s="24">
        <v>10969</v>
      </c>
      <c r="G7" s="24">
        <v>20113</v>
      </c>
      <c r="H7" s="24">
        <v>4805</v>
      </c>
      <c r="I7" s="24">
        <v>7940</v>
      </c>
      <c r="J7" s="24">
        <v>118341</v>
      </c>
      <c r="K7" s="24">
        <v>6515</v>
      </c>
      <c r="L7" s="24">
        <v>14740</v>
      </c>
      <c r="M7" s="24">
        <v>203</v>
      </c>
      <c r="N7" s="24">
        <v>10170</v>
      </c>
      <c r="O7" s="24">
        <v>296885</v>
      </c>
    </row>
    <row r="8" spans="1:16" ht="14.45" x14ac:dyDescent="0.3">
      <c r="B8" s="23" t="s">
        <v>15</v>
      </c>
      <c r="C8" s="24">
        <v>69308</v>
      </c>
      <c r="D8" s="24">
        <v>114367</v>
      </c>
      <c r="E8" s="24">
        <v>9871</v>
      </c>
      <c r="F8" s="24">
        <v>11711</v>
      </c>
      <c r="G8" s="24">
        <v>18529</v>
      </c>
      <c r="H8" s="24">
        <v>9475</v>
      </c>
      <c r="I8" s="24">
        <v>10570</v>
      </c>
      <c r="J8" s="24">
        <v>175477</v>
      </c>
      <c r="K8" s="24">
        <v>10657</v>
      </c>
      <c r="L8" s="25"/>
      <c r="M8" s="24">
        <v>134</v>
      </c>
      <c r="N8" s="24">
        <v>15672</v>
      </c>
      <c r="O8" s="24">
        <v>445771</v>
      </c>
    </row>
    <row r="9" spans="1:16" x14ac:dyDescent="0.25">
      <c r="B9" s="23" t="s">
        <v>49</v>
      </c>
      <c r="C9" s="24">
        <v>863478</v>
      </c>
      <c r="D9" s="24">
        <v>521619</v>
      </c>
      <c r="E9" s="24">
        <v>538344</v>
      </c>
      <c r="F9" s="24">
        <v>245030</v>
      </c>
      <c r="G9" s="24">
        <v>184221</v>
      </c>
      <c r="H9" s="24">
        <v>155145</v>
      </c>
      <c r="I9" s="24">
        <v>92033</v>
      </c>
      <c r="J9" s="24">
        <v>2420885</v>
      </c>
      <c r="K9" s="24">
        <v>161106</v>
      </c>
      <c r="L9" s="25"/>
      <c r="M9" s="24">
        <v>4520</v>
      </c>
      <c r="N9" s="24">
        <v>204974</v>
      </c>
      <c r="O9" s="24">
        <v>5391355</v>
      </c>
    </row>
    <row r="10" spans="1:16" ht="14.45" x14ac:dyDescent="0.3">
      <c r="B10" s="23" t="s">
        <v>16</v>
      </c>
      <c r="C10" s="24">
        <v>341451</v>
      </c>
      <c r="D10" s="24">
        <v>390598</v>
      </c>
      <c r="E10" s="24">
        <v>21206</v>
      </c>
      <c r="F10" s="24">
        <v>31407</v>
      </c>
      <c r="G10" s="24">
        <v>38708</v>
      </c>
      <c r="H10" s="24">
        <v>29214</v>
      </c>
      <c r="I10" s="24">
        <v>20443</v>
      </c>
      <c r="J10" s="24">
        <v>434174</v>
      </c>
      <c r="K10" s="24">
        <v>20580</v>
      </c>
      <c r="L10" s="25"/>
      <c r="M10" s="24">
        <v>429</v>
      </c>
      <c r="N10" s="24">
        <v>34067</v>
      </c>
      <c r="O10" s="24">
        <v>1362277</v>
      </c>
    </row>
    <row r="11" spans="1:16" ht="14.45" x14ac:dyDescent="0.3">
      <c r="B11" s="23" t="s">
        <v>17</v>
      </c>
      <c r="C11" s="24">
        <v>48675</v>
      </c>
      <c r="D11" s="24">
        <v>67293</v>
      </c>
      <c r="E11" s="24">
        <v>5350</v>
      </c>
      <c r="F11" s="24">
        <v>20495</v>
      </c>
      <c r="G11" s="24">
        <v>17618</v>
      </c>
      <c r="H11" s="24">
        <v>23569</v>
      </c>
      <c r="I11" s="24">
        <v>10194</v>
      </c>
      <c r="J11" s="24">
        <v>122516</v>
      </c>
      <c r="K11" s="24">
        <v>6908</v>
      </c>
      <c r="L11" s="25"/>
      <c r="M11" s="24">
        <v>192</v>
      </c>
      <c r="N11" s="24">
        <v>12247</v>
      </c>
      <c r="O11" s="24">
        <v>335057</v>
      </c>
    </row>
    <row r="12" spans="1:16" ht="14.45" x14ac:dyDescent="0.3">
      <c r="B12" s="23" t="s">
        <v>18</v>
      </c>
      <c r="C12" s="24">
        <v>86913</v>
      </c>
      <c r="D12" s="24">
        <v>298617</v>
      </c>
      <c r="E12" s="24">
        <v>82448</v>
      </c>
      <c r="F12" s="24">
        <v>345278</v>
      </c>
      <c r="G12" s="24">
        <v>116335</v>
      </c>
      <c r="H12" s="24">
        <v>68371</v>
      </c>
      <c r="I12" s="24">
        <v>63753</v>
      </c>
      <c r="J12" s="24">
        <v>982072</v>
      </c>
      <c r="K12" s="24">
        <v>60056</v>
      </c>
      <c r="L12" s="24">
        <v>98459</v>
      </c>
      <c r="M12" s="24">
        <v>1394</v>
      </c>
      <c r="N12" s="24">
        <v>194827</v>
      </c>
      <c r="O12" s="24">
        <v>2398523</v>
      </c>
    </row>
    <row r="13" spans="1:16" ht="14.45" x14ac:dyDescent="0.3">
      <c r="B13" s="23" t="s">
        <v>19</v>
      </c>
      <c r="C13" s="24">
        <v>378102</v>
      </c>
      <c r="D13" s="24">
        <v>326675</v>
      </c>
      <c r="E13" s="24">
        <v>28865</v>
      </c>
      <c r="F13" s="24">
        <v>56602</v>
      </c>
      <c r="G13" s="24">
        <v>54227</v>
      </c>
      <c r="H13" s="24">
        <v>42469</v>
      </c>
      <c r="I13" s="24">
        <v>43788</v>
      </c>
      <c r="J13" s="24">
        <v>442046</v>
      </c>
      <c r="K13" s="24">
        <v>44061</v>
      </c>
      <c r="L13" s="25"/>
      <c r="M13" s="24">
        <v>1267</v>
      </c>
      <c r="N13" s="24">
        <v>73224</v>
      </c>
      <c r="O13" s="24">
        <v>1491326</v>
      </c>
    </row>
    <row r="14" spans="1:16" ht="14.45" x14ac:dyDescent="0.3">
      <c r="B14" s="23" t="s">
        <v>20</v>
      </c>
      <c r="C14" s="24">
        <v>179169</v>
      </c>
      <c r="D14" s="24">
        <v>156448</v>
      </c>
      <c r="E14" s="24">
        <v>14578</v>
      </c>
      <c r="F14" s="24">
        <v>26516</v>
      </c>
      <c r="G14" s="24">
        <v>60533</v>
      </c>
      <c r="H14" s="24">
        <v>28638</v>
      </c>
      <c r="I14" s="24">
        <v>14559</v>
      </c>
      <c r="J14" s="24">
        <v>205787</v>
      </c>
      <c r="K14" s="24">
        <v>17167</v>
      </c>
      <c r="L14" s="25"/>
      <c r="M14" s="24">
        <v>290</v>
      </c>
      <c r="N14" s="24">
        <v>25609</v>
      </c>
      <c r="O14" s="24">
        <v>729294</v>
      </c>
    </row>
    <row r="15" spans="1:16" ht="14.45" x14ac:dyDescent="0.3">
      <c r="B15" s="23" t="s">
        <v>21</v>
      </c>
      <c r="C15" s="24">
        <v>877372</v>
      </c>
      <c r="D15" s="24">
        <v>322681</v>
      </c>
      <c r="E15" s="24">
        <v>69026</v>
      </c>
      <c r="F15" s="24">
        <v>190372</v>
      </c>
      <c r="G15" s="24">
        <v>57776</v>
      </c>
      <c r="H15" s="24">
        <v>69503</v>
      </c>
      <c r="I15" s="24">
        <v>71543</v>
      </c>
      <c r="J15" s="24">
        <v>487357</v>
      </c>
      <c r="K15" s="24">
        <v>47689</v>
      </c>
      <c r="L15" s="25"/>
      <c r="M15" s="24">
        <v>1709</v>
      </c>
      <c r="N15" s="24">
        <v>111975</v>
      </c>
      <c r="O15" s="24">
        <v>2307003</v>
      </c>
    </row>
    <row r="16" spans="1:16" ht="14.45" x14ac:dyDescent="0.3">
      <c r="B16" s="23" t="s">
        <v>22</v>
      </c>
      <c r="C16" s="24">
        <v>74687</v>
      </c>
      <c r="D16" s="24">
        <v>276238</v>
      </c>
      <c r="E16" s="24">
        <v>219641</v>
      </c>
      <c r="F16" s="24">
        <v>67133</v>
      </c>
      <c r="G16" s="24">
        <v>94931</v>
      </c>
      <c r="H16" s="24">
        <v>62892</v>
      </c>
      <c r="I16" s="24">
        <v>23943</v>
      </c>
      <c r="J16" s="24">
        <v>632386</v>
      </c>
      <c r="K16" s="24">
        <v>36384</v>
      </c>
      <c r="L16" s="24">
        <v>20797</v>
      </c>
      <c r="M16" s="24">
        <v>709</v>
      </c>
      <c r="N16" s="24">
        <v>85304</v>
      </c>
      <c r="O16" s="24">
        <v>1595045</v>
      </c>
    </row>
    <row r="17" spans="2:15" ht="14.45" x14ac:dyDescent="0.3">
      <c r="B17" s="23" t="s">
        <v>23</v>
      </c>
      <c r="C17" s="24">
        <v>134332</v>
      </c>
      <c r="D17" s="24">
        <v>268129</v>
      </c>
      <c r="E17" s="24">
        <v>41009</v>
      </c>
      <c r="F17" s="24">
        <v>37119</v>
      </c>
      <c r="G17" s="24">
        <v>51260</v>
      </c>
      <c r="H17" s="24">
        <v>25617</v>
      </c>
      <c r="I17" s="24">
        <v>69954</v>
      </c>
      <c r="J17" s="24">
        <v>661068</v>
      </c>
      <c r="K17" s="24">
        <v>28878</v>
      </c>
      <c r="L17" s="25"/>
      <c r="M17" s="24">
        <v>519</v>
      </c>
      <c r="N17" s="24">
        <v>68665</v>
      </c>
      <c r="O17" s="24">
        <v>1386550</v>
      </c>
    </row>
    <row r="18" spans="2:15" ht="14.45" x14ac:dyDescent="0.3">
      <c r="B18" s="23" t="s">
        <v>24</v>
      </c>
      <c r="C18" s="24">
        <v>448406</v>
      </c>
      <c r="D18" s="24">
        <v>423452</v>
      </c>
      <c r="E18" s="24">
        <v>46614</v>
      </c>
      <c r="F18" s="24">
        <v>119961</v>
      </c>
      <c r="G18" s="24">
        <v>76977</v>
      </c>
      <c r="H18" s="24">
        <v>655954</v>
      </c>
      <c r="I18" s="24">
        <v>63468</v>
      </c>
      <c r="J18" s="24">
        <v>707268</v>
      </c>
      <c r="K18" s="24">
        <v>54791</v>
      </c>
      <c r="L18" s="24">
        <v>761812</v>
      </c>
      <c r="M18" s="24">
        <v>1665</v>
      </c>
      <c r="N18" s="24">
        <v>121692</v>
      </c>
      <c r="O18" s="24">
        <v>3482060</v>
      </c>
    </row>
    <row r="19" spans="2:15" x14ac:dyDescent="0.25">
      <c r="B19" s="23" t="s">
        <v>50</v>
      </c>
      <c r="C19" s="24">
        <v>1172377</v>
      </c>
      <c r="D19" s="24">
        <v>1427252</v>
      </c>
      <c r="E19" s="24">
        <v>597902</v>
      </c>
      <c r="F19" s="24">
        <v>326815</v>
      </c>
      <c r="G19" s="24">
        <v>270519</v>
      </c>
      <c r="H19" s="24">
        <v>206821</v>
      </c>
      <c r="I19" s="24">
        <v>187900</v>
      </c>
      <c r="J19" s="24">
        <v>3363683</v>
      </c>
      <c r="K19" s="24">
        <v>202668</v>
      </c>
      <c r="L19" s="25"/>
      <c r="M19" s="24">
        <v>4178</v>
      </c>
      <c r="N19" s="24">
        <v>245688</v>
      </c>
      <c r="O19" s="24">
        <v>8005803</v>
      </c>
    </row>
    <row r="20" spans="2:15" x14ac:dyDescent="0.25">
      <c r="B20" s="23" t="s">
        <v>51</v>
      </c>
      <c r="C20" s="24">
        <v>228720</v>
      </c>
      <c r="D20" s="24">
        <v>339778</v>
      </c>
      <c r="E20" s="24">
        <v>283649</v>
      </c>
      <c r="F20" s="24">
        <v>136907</v>
      </c>
      <c r="G20" s="24">
        <v>109749</v>
      </c>
      <c r="H20" s="24">
        <v>60067</v>
      </c>
      <c r="I20" s="24">
        <v>46494</v>
      </c>
      <c r="J20" s="24">
        <v>580877</v>
      </c>
      <c r="K20" s="24">
        <v>52645</v>
      </c>
      <c r="L20" s="25"/>
      <c r="M20" s="24">
        <v>1274</v>
      </c>
      <c r="N20" s="24">
        <v>127166</v>
      </c>
      <c r="O20" s="24">
        <v>1967326</v>
      </c>
    </row>
    <row r="21" spans="2:15" ht="14.45" x14ac:dyDescent="0.3">
      <c r="B21" s="23" t="s">
        <v>25</v>
      </c>
      <c r="C21" s="24">
        <v>89195</v>
      </c>
      <c r="D21" s="24">
        <v>80458</v>
      </c>
      <c r="E21" s="24">
        <v>79681</v>
      </c>
      <c r="F21" s="24">
        <v>59219</v>
      </c>
      <c r="G21" s="24">
        <v>52377</v>
      </c>
      <c r="H21" s="24">
        <v>44415</v>
      </c>
      <c r="I21" s="24">
        <v>53918</v>
      </c>
      <c r="J21" s="24">
        <v>388014</v>
      </c>
      <c r="K21" s="24">
        <v>49480</v>
      </c>
      <c r="L21" s="25"/>
      <c r="M21" s="24">
        <v>802</v>
      </c>
      <c r="N21" s="24">
        <v>58202</v>
      </c>
      <c r="O21" s="24">
        <v>955761</v>
      </c>
    </row>
    <row r="22" spans="2:15" ht="14.45" x14ac:dyDescent="0.3">
      <c r="B22" s="23" t="s">
        <v>26</v>
      </c>
      <c r="C22" s="24">
        <v>68369</v>
      </c>
      <c r="D22" s="24">
        <v>68231</v>
      </c>
      <c r="E22" s="24">
        <v>19815</v>
      </c>
      <c r="F22" s="24">
        <v>11050</v>
      </c>
      <c r="G22" s="24">
        <v>27549</v>
      </c>
      <c r="H22" s="24">
        <v>17211</v>
      </c>
      <c r="I22" s="24">
        <v>10252</v>
      </c>
      <c r="J22" s="24">
        <v>225631</v>
      </c>
      <c r="K22" s="24">
        <v>14577</v>
      </c>
      <c r="L22" s="25"/>
      <c r="M22" s="24">
        <v>188</v>
      </c>
      <c r="N22" s="24">
        <v>17340</v>
      </c>
      <c r="O22" s="24">
        <v>480213</v>
      </c>
    </row>
    <row r="23" spans="2:15" x14ac:dyDescent="0.25">
      <c r="B23" s="23" t="s">
        <v>52</v>
      </c>
      <c r="C23" s="24">
        <v>493211</v>
      </c>
      <c r="D23" s="24">
        <v>320934</v>
      </c>
      <c r="E23" s="24">
        <v>16157</v>
      </c>
      <c r="F23" s="24">
        <v>80966</v>
      </c>
      <c r="G23" s="24">
        <v>86691</v>
      </c>
      <c r="H23" s="24">
        <v>507981</v>
      </c>
      <c r="I23" s="24">
        <v>57177</v>
      </c>
      <c r="J23" s="24">
        <v>335876</v>
      </c>
      <c r="K23" s="24">
        <v>33546</v>
      </c>
      <c r="L23" s="24">
        <v>101901</v>
      </c>
      <c r="M23" s="24">
        <v>1070</v>
      </c>
      <c r="N23" s="24">
        <v>64672</v>
      </c>
      <c r="O23" s="24">
        <f>SUM(C23:N23)</f>
        <v>2100182</v>
      </c>
    </row>
    <row r="24" spans="2:15" ht="14.45" x14ac:dyDescent="0.3">
      <c r="B24" s="23" t="s">
        <v>27</v>
      </c>
      <c r="C24" s="24">
        <v>132993</v>
      </c>
      <c r="D24" s="24">
        <v>324405</v>
      </c>
      <c r="E24" s="24">
        <v>126300</v>
      </c>
      <c r="F24" s="24">
        <v>59167</v>
      </c>
      <c r="G24" s="24">
        <v>122476</v>
      </c>
      <c r="H24" s="24">
        <v>43338</v>
      </c>
      <c r="I24" s="24">
        <v>54505</v>
      </c>
      <c r="J24" s="24">
        <v>922851</v>
      </c>
      <c r="K24" s="24">
        <v>43020</v>
      </c>
      <c r="L24" s="25"/>
      <c r="M24" s="24">
        <v>548</v>
      </c>
      <c r="N24" s="24">
        <v>87440</v>
      </c>
      <c r="O24" s="24">
        <v>1917043</v>
      </c>
    </row>
    <row r="25" spans="2:15" ht="14.45" x14ac:dyDescent="0.3">
      <c r="B25" s="23" t="s">
        <v>28</v>
      </c>
      <c r="C25" s="24">
        <v>588748</v>
      </c>
      <c r="D25" s="24">
        <v>467783</v>
      </c>
      <c r="E25" s="24">
        <v>80598</v>
      </c>
      <c r="F25" s="24">
        <v>133596</v>
      </c>
      <c r="G25" s="24">
        <v>125191</v>
      </c>
      <c r="H25" s="24">
        <v>107412</v>
      </c>
      <c r="I25" s="24">
        <v>82077</v>
      </c>
      <c r="J25" s="24">
        <v>1250706</v>
      </c>
      <c r="K25" s="24">
        <v>64592</v>
      </c>
      <c r="L25" s="25"/>
      <c r="M25" s="24">
        <v>1356</v>
      </c>
      <c r="N25" s="24">
        <v>157416</v>
      </c>
      <c r="O25" s="24">
        <v>3059475</v>
      </c>
    </row>
    <row r="26" spans="2:15" x14ac:dyDescent="0.25">
      <c r="B26" s="23" t="s">
        <v>53</v>
      </c>
      <c r="C26" s="24">
        <v>341833</v>
      </c>
      <c r="D26" s="24">
        <v>147062</v>
      </c>
      <c r="E26" s="24">
        <v>23545</v>
      </c>
      <c r="F26" s="24">
        <v>41067</v>
      </c>
      <c r="G26" s="24">
        <v>32708</v>
      </c>
      <c r="H26" s="24">
        <v>23956</v>
      </c>
      <c r="I26" s="24">
        <v>21249</v>
      </c>
      <c r="J26" s="24">
        <v>292400</v>
      </c>
      <c r="K26" s="24">
        <v>29409</v>
      </c>
      <c r="L26" s="25"/>
      <c r="M26" s="24">
        <v>767</v>
      </c>
      <c r="N26" s="24">
        <v>48819</v>
      </c>
      <c r="O26" s="24">
        <v>1002815</v>
      </c>
    </row>
    <row r="27" spans="2:15" ht="14.45" x14ac:dyDescent="0.3">
      <c r="B27" s="23" t="s">
        <v>29</v>
      </c>
      <c r="C27" s="24">
        <v>101720</v>
      </c>
      <c r="D27" s="24">
        <v>70169</v>
      </c>
      <c r="E27" s="24">
        <v>27430</v>
      </c>
      <c r="F27" s="24">
        <v>26567</v>
      </c>
      <c r="G27" s="24">
        <v>33043</v>
      </c>
      <c r="H27" s="24">
        <v>20328</v>
      </c>
      <c r="I27" s="24">
        <v>16123</v>
      </c>
      <c r="J27" s="24">
        <v>362954</v>
      </c>
      <c r="K27" s="24">
        <v>31703</v>
      </c>
      <c r="L27" s="25"/>
      <c r="M27" s="24">
        <v>742</v>
      </c>
      <c r="N27" s="24">
        <v>27269</v>
      </c>
      <c r="O27" s="24">
        <v>718048</v>
      </c>
    </row>
    <row r="28" spans="2:15" x14ac:dyDescent="0.25">
      <c r="B28" s="23" t="s">
        <v>54</v>
      </c>
      <c r="C28" s="24">
        <v>261561</v>
      </c>
      <c r="D28" s="24">
        <v>238913</v>
      </c>
      <c r="E28" s="24">
        <v>127545</v>
      </c>
      <c r="F28" s="24">
        <v>77418</v>
      </c>
      <c r="G28" s="24">
        <v>48820</v>
      </c>
      <c r="H28" s="24">
        <v>39709</v>
      </c>
      <c r="I28" s="24">
        <v>38596</v>
      </c>
      <c r="J28" s="24">
        <v>306559</v>
      </c>
      <c r="K28" s="24">
        <v>24248</v>
      </c>
      <c r="L28" s="25"/>
      <c r="M28" s="24">
        <v>981</v>
      </c>
      <c r="N28" s="24">
        <v>82140</v>
      </c>
      <c r="O28" s="24">
        <v>1246490</v>
      </c>
    </row>
    <row r="29" spans="2:15" ht="14.45" x14ac:dyDescent="0.3">
      <c r="B29" s="23" t="s">
        <v>30</v>
      </c>
      <c r="C29" s="24">
        <v>159896</v>
      </c>
      <c r="D29" s="24">
        <v>258609</v>
      </c>
      <c r="E29" s="24">
        <v>30999</v>
      </c>
      <c r="F29" s="24">
        <v>25725</v>
      </c>
      <c r="G29" s="24">
        <v>47365</v>
      </c>
      <c r="H29" s="24">
        <v>52735</v>
      </c>
      <c r="I29" s="24">
        <v>22661</v>
      </c>
      <c r="J29" s="24">
        <v>534018</v>
      </c>
      <c r="K29" s="24">
        <v>23220</v>
      </c>
      <c r="L29" s="24">
        <v>93894</v>
      </c>
      <c r="M29" s="24">
        <v>455</v>
      </c>
      <c r="N29" s="24">
        <v>37118</v>
      </c>
      <c r="O29" s="24">
        <v>1286695</v>
      </c>
    </row>
    <row r="30" spans="2:15" ht="14.45" x14ac:dyDescent="0.3">
      <c r="B30" s="23" t="s">
        <v>31</v>
      </c>
      <c r="C30" s="24">
        <v>159291</v>
      </c>
      <c r="D30" s="24">
        <v>250473</v>
      </c>
      <c r="E30" s="24">
        <v>21119</v>
      </c>
      <c r="F30" s="24">
        <v>26883</v>
      </c>
      <c r="G30" s="24">
        <v>40283</v>
      </c>
      <c r="H30" s="24">
        <v>56029</v>
      </c>
      <c r="I30" s="24">
        <v>23836</v>
      </c>
      <c r="J30" s="24">
        <v>451557</v>
      </c>
      <c r="K30" s="24">
        <v>18201</v>
      </c>
      <c r="L30" s="25"/>
      <c r="M30" s="24">
        <v>383</v>
      </c>
      <c r="N30" s="24">
        <v>36423</v>
      </c>
      <c r="O30" s="24">
        <v>1084478</v>
      </c>
    </row>
    <row r="31" spans="2:15" ht="14.45" x14ac:dyDescent="0.3">
      <c r="B31" s="23" t="s">
        <v>32</v>
      </c>
      <c r="C31" s="24">
        <v>18265</v>
      </c>
      <c r="D31" s="24">
        <v>140184</v>
      </c>
      <c r="E31" s="24">
        <v>109603</v>
      </c>
      <c r="F31" s="24">
        <v>41569</v>
      </c>
      <c r="G31" s="24">
        <v>26957</v>
      </c>
      <c r="H31" s="24">
        <v>21809</v>
      </c>
      <c r="I31" s="24">
        <v>12095</v>
      </c>
      <c r="J31" s="24">
        <v>759545</v>
      </c>
      <c r="K31" s="24">
        <v>22572</v>
      </c>
      <c r="L31" s="25"/>
      <c r="M31" s="24">
        <v>380</v>
      </c>
      <c r="N31" s="24">
        <v>41790</v>
      </c>
      <c r="O31" s="24">
        <v>1194769</v>
      </c>
    </row>
    <row r="32" spans="2:15" ht="14.45" x14ac:dyDescent="0.3">
      <c r="B32" s="23" t="s">
        <v>33</v>
      </c>
      <c r="C32" s="24">
        <v>545625</v>
      </c>
      <c r="D32" s="24">
        <v>294243</v>
      </c>
      <c r="E32" s="24">
        <v>23379</v>
      </c>
      <c r="F32" s="24">
        <v>37886</v>
      </c>
      <c r="G32" s="24">
        <v>45764</v>
      </c>
      <c r="H32" s="24">
        <v>36414</v>
      </c>
      <c r="I32" s="24">
        <v>25480</v>
      </c>
      <c r="J32" s="24">
        <v>531700</v>
      </c>
      <c r="K32" s="24">
        <v>32842</v>
      </c>
      <c r="L32" s="25"/>
      <c r="M32" s="24">
        <v>585</v>
      </c>
      <c r="N32" s="24">
        <v>48518</v>
      </c>
      <c r="O32" s="24">
        <v>1622436</v>
      </c>
    </row>
    <row r="33" spans="2:15" ht="14.45" x14ac:dyDescent="0.3">
      <c r="B33" s="23" t="s">
        <v>34</v>
      </c>
      <c r="C33" s="24">
        <v>65480</v>
      </c>
      <c r="D33" s="24">
        <v>80425</v>
      </c>
      <c r="E33" s="24">
        <v>26606</v>
      </c>
      <c r="F33" s="24">
        <v>14959</v>
      </c>
      <c r="G33" s="24">
        <v>33178</v>
      </c>
      <c r="H33" s="24">
        <v>15858</v>
      </c>
      <c r="I33" s="24">
        <v>10873</v>
      </c>
      <c r="J33" s="24">
        <v>307932</v>
      </c>
      <c r="K33" s="24">
        <v>16235</v>
      </c>
      <c r="L33" s="24">
        <v>14021</v>
      </c>
      <c r="M33" s="24">
        <v>461</v>
      </c>
      <c r="N33" s="24">
        <v>24715</v>
      </c>
      <c r="O33" s="24">
        <v>610743</v>
      </c>
    </row>
    <row r="34" spans="2:15" ht="14.45" x14ac:dyDescent="0.3">
      <c r="B34" s="23" t="s">
        <v>35</v>
      </c>
      <c r="C34" s="24">
        <v>975344</v>
      </c>
      <c r="D34" s="24">
        <v>424064</v>
      </c>
      <c r="E34" s="24">
        <v>189160</v>
      </c>
      <c r="F34" s="24">
        <v>103623</v>
      </c>
      <c r="G34" s="24">
        <v>96857</v>
      </c>
      <c r="H34" s="24">
        <v>96784</v>
      </c>
      <c r="I34" s="24">
        <v>49170</v>
      </c>
      <c r="J34" s="24">
        <v>1656638</v>
      </c>
      <c r="K34" s="24">
        <v>67004</v>
      </c>
      <c r="L34" s="25"/>
      <c r="M34" s="24">
        <v>1084</v>
      </c>
      <c r="N34" s="24">
        <v>126420</v>
      </c>
      <c r="O34" s="24">
        <v>3786148</v>
      </c>
    </row>
    <row r="35" spans="2:15" x14ac:dyDescent="0.25">
      <c r="B35" s="23" t="s">
        <v>55</v>
      </c>
      <c r="C35" s="24">
        <v>327610</v>
      </c>
      <c r="D35" s="24">
        <v>363914</v>
      </c>
      <c r="E35" s="24">
        <v>29613</v>
      </c>
      <c r="F35" s="24">
        <v>40063</v>
      </c>
      <c r="G35" s="24">
        <v>19208</v>
      </c>
      <c r="H35" s="24">
        <v>25831</v>
      </c>
      <c r="I35" s="24">
        <v>24079</v>
      </c>
      <c r="J35" s="24">
        <v>272368</v>
      </c>
      <c r="K35" s="24">
        <v>13988</v>
      </c>
      <c r="L35" s="25"/>
      <c r="M35" s="24">
        <v>277</v>
      </c>
      <c r="N35" s="24">
        <v>32527</v>
      </c>
      <c r="O35" s="24">
        <v>1149478</v>
      </c>
    </row>
    <row r="36" spans="2:15" ht="14.45" x14ac:dyDescent="0.3">
      <c r="B36" s="23" t="s">
        <v>36</v>
      </c>
      <c r="C36" s="24">
        <v>96209</v>
      </c>
      <c r="D36" s="24">
        <v>181842</v>
      </c>
      <c r="E36" s="24">
        <v>43030</v>
      </c>
      <c r="F36" s="24">
        <v>45615</v>
      </c>
      <c r="G36" s="24">
        <v>53355</v>
      </c>
      <c r="H36" s="24">
        <v>18695</v>
      </c>
      <c r="I36" s="24">
        <v>27354</v>
      </c>
      <c r="J36" s="24">
        <v>244609</v>
      </c>
      <c r="K36" s="24">
        <v>15211</v>
      </c>
      <c r="L36" s="25"/>
      <c r="M36" s="24">
        <v>251</v>
      </c>
      <c r="N36" s="24">
        <v>31632</v>
      </c>
      <c r="O36" s="24">
        <v>757803</v>
      </c>
    </row>
    <row r="37" spans="2:15" ht="14.45" x14ac:dyDescent="0.3">
      <c r="B37" s="26"/>
      <c r="C37" s="27">
        <v>9852753</v>
      </c>
      <c r="D37" s="27">
        <v>8961369</v>
      </c>
      <c r="E37" s="27">
        <v>2973479</v>
      </c>
      <c r="F37" s="27">
        <v>2514578</v>
      </c>
      <c r="G37" s="27">
        <v>2149566</v>
      </c>
      <c r="H37" s="27">
        <v>2621317</v>
      </c>
      <c r="I37" s="27">
        <v>1299733</v>
      </c>
      <c r="J37" s="27">
        <v>21013123</v>
      </c>
      <c r="K37" s="27">
        <v>1311337</v>
      </c>
      <c r="L37" s="27">
        <v>1105624</v>
      </c>
      <c r="M37" s="27">
        <v>30526</v>
      </c>
      <c r="N37" s="27">
        <v>2316781</v>
      </c>
      <c r="O37" s="27">
        <v>56150186</v>
      </c>
    </row>
    <row r="38" spans="2:15" ht="14.45" x14ac:dyDescent="0.3"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5"/>
      <c r="M38" s="27"/>
      <c r="N38" s="27"/>
      <c r="O38" s="27"/>
    </row>
    <row r="39" spans="2:15" ht="14.45" x14ac:dyDescent="0.3"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5"/>
      <c r="M39" s="27"/>
      <c r="N39" s="27"/>
      <c r="O39" s="27"/>
    </row>
    <row r="40" spans="2:15" ht="14.45" x14ac:dyDescent="0.3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5"/>
      <c r="M40" s="27"/>
      <c r="N40" s="27"/>
      <c r="O40" s="27"/>
    </row>
    <row r="41" spans="2:15" ht="18.75" x14ac:dyDescent="0.25">
      <c r="D41" s="9" t="s">
        <v>43</v>
      </c>
      <c r="E41" s="10" t="s">
        <v>39</v>
      </c>
    </row>
    <row r="42" spans="2:15" ht="14.45" x14ac:dyDescent="0.3">
      <c r="D42" s="13" t="s">
        <v>2</v>
      </c>
      <c r="E42" s="28">
        <v>9852753</v>
      </c>
    </row>
    <row r="43" spans="2:15" ht="14.45" x14ac:dyDescent="0.3">
      <c r="D43" s="13" t="s">
        <v>3</v>
      </c>
      <c r="E43" s="28">
        <v>8961369</v>
      </c>
    </row>
    <row r="44" spans="2:15" ht="14.45" x14ac:dyDescent="0.3">
      <c r="D44" s="13" t="s">
        <v>4</v>
      </c>
      <c r="E44" s="28">
        <v>2973479</v>
      </c>
    </row>
    <row r="45" spans="2:15" ht="14.45" x14ac:dyDescent="0.3">
      <c r="D45" s="13" t="s">
        <v>5</v>
      </c>
      <c r="E45" s="28">
        <v>2514578</v>
      </c>
    </row>
    <row r="46" spans="2:15" ht="14.45" x14ac:dyDescent="0.3">
      <c r="D46" s="13" t="s">
        <v>6</v>
      </c>
      <c r="E46" s="28">
        <v>2149566</v>
      </c>
    </row>
    <row r="47" spans="2:15" ht="14.45" x14ac:dyDescent="0.3">
      <c r="D47" s="13" t="s">
        <v>7</v>
      </c>
      <c r="E47" s="28">
        <v>2621317</v>
      </c>
    </row>
    <row r="48" spans="2:15" ht="14.45" x14ac:dyDescent="0.3">
      <c r="D48" s="13" t="s">
        <v>46</v>
      </c>
      <c r="E48" s="28">
        <v>1299733</v>
      </c>
    </row>
    <row r="49" spans="4:5" ht="14.45" x14ac:dyDescent="0.3">
      <c r="D49" s="13" t="s">
        <v>8</v>
      </c>
      <c r="E49" s="28">
        <v>21013123</v>
      </c>
    </row>
    <row r="50" spans="4:5" ht="14.45" x14ac:dyDescent="0.3">
      <c r="D50" s="13" t="s">
        <v>9</v>
      </c>
      <c r="E50" s="28">
        <v>1311337</v>
      </c>
    </row>
    <row r="51" spans="4:5" ht="14.45" x14ac:dyDescent="0.3">
      <c r="D51" s="13" t="s">
        <v>47</v>
      </c>
      <c r="E51" s="28">
        <v>1105624</v>
      </c>
    </row>
    <row r="52" spans="4:5" ht="14.45" x14ac:dyDescent="0.3">
      <c r="D52" s="13" t="s">
        <v>10</v>
      </c>
      <c r="E52" s="28">
        <v>30526</v>
      </c>
    </row>
    <row r="53" spans="4:5" ht="14.45" x14ac:dyDescent="0.3">
      <c r="D53" s="13" t="s">
        <v>11</v>
      </c>
      <c r="E53" s="28">
        <v>2316781</v>
      </c>
    </row>
    <row r="54" spans="4:5" x14ac:dyDescent="0.25">
      <c r="D54" s="12" t="s">
        <v>45</v>
      </c>
      <c r="E54" s="28">
        <v>56150186</v>
      </c>
    </row>
  </sheetData>
  <mergeCells count="1">
    <mergeCell ref="A1:P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Votación Total Emitida</vt:lpstr>
      <vt:lpstr>Votación Válida Emitida</vt:lpstr>
      <vt:lpstr>Senadores RP</vt:lpstr>
      <vt:lpstr>Senadores MR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Martinez Rios Ivan</cp:lastModifiedBy>
  <cp:lastPrinted>2015-08-22T00:20:43Z</cp:lastPrinted>
  <dcterms:created xsi:type="dcterms:W3CDTF">2015-08-13T16:04:31Z</dcterms:created>
  <dcterms:modified xsi:type="dcterms:W3CDTF">2018-09-14T02:53:53Z</dcterms:modified>
</cp:coreProperties>
</file>