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28680" yWindow="1515" windowWidth="29040" windowHeight="16440" activeTab="0"/>
  </bookViews>
  <sheets>
    <sheet name="Anexo 2" sheetId="1" r:id="rId1"/>
  </sheets>
  <definedNames>
    <definedName name="_xlnm.Print_Area" localSheetId="0">'Anexo 2'!$A$1:$I$48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<sst xmlns="http://schemas.openxmlformats.org/spreadsheetml/2006/main" count="55" uniqueCount="50">
  <si>
    <t>UNIDAD TECNICA DE FISCALIZACIÓN</t>
  </si>
  <si>
    <t>DIRECCIÓN DE AUDITORÍA DE PARTIDOS POLÍTICOS, AGRUPACIONES POLÍTICAS Y OTROS</t>
  </si>
  <si>
    <t>GASTOS</t>
  </si>
  <si>
    <t>ORGANIZACIONES DE OBSERVADORES ELECTORALES</t>
  </si>
  <si>
    <t>ANEXO 2</t>
  </si>
  <si>
    <t>CONS.</t>
  </si>
  <si>
    <t>NOMBRE DE LA ORGANIZACIÓN</t>
  </si>
  <si>
    <t>TRANSPORTES Y VIATICOS</t>
  </si>
  <si>
    <t>DIFUSIÓN Y PRENSA</t>
  </si>
  <si>
    <t>BITÁCORA DE GASTOS MENORES</t>
  </si>
  <si>
    <t>TOTAL DE GASTOS</t>
  </si>
  <si>
    <t>Gran Total</t>
  </si>
  <si>
    <t>Asesoría y Servicios Rurales, A.C.</t>
  </si>
  <si>
    <t xml:space="preserve">Organización Fuerza Ciudadana, A.C. </t>
  </si>
  <si>
    <t>LOGÍSTICA DE EVENTOS</t>
  </si>
  <si>
    <t>Centro de Estudios para un Proyecto Nacional Alternativo, S.C.</t>
  </si>
  <si>
    <t>Fundación Estado y Sociedad, S.C.</t>
  </si>
  <si>
    <t>Gente Diversa de Baja California, A.C.</t>
  </si>
  <si>
    <t>PERSONAL</t>
  </si>
  <si>
    <t>SERVICIOS EXTERNOS</t>
  </si>
  <si>
    <t>PROCESO ELECTORAL FEDERAL 2014-2015</t>
  </si>
  <si>
    <t>Fundación México Sustentable, A.C.</t>
  </si>
  <si>
    <t>Tendiendo Puentes, A.C.</t>
  </si>
  <si>
    <t>Fundición Nosotros los Jovenes, A.C.</t>
  </si>
  <si>
    <t>Cualtletepetl, S. de S.S.</t>
  </si>
  <si>
    <t>Movimiento Nacional de la Juventud Siglo XXI, A.C.</t>
  </si>
  <si>
    <t>Comisión Mexicana de Derechos Humanos A.C.</t>
  </si>
  <si>
    <t>Confederación Patronal de la Republica Mexicana, COPARMEX Nacional S.P.</t>
  </si>
  <si>
    <t>Alianza Cívica de Nuevo León, A.C.</t>
  </si>
  <si>
    <t>Iniciativa Ciudadana y Desarrollo Social INCIDE SOCIAL, A.C.</t>
  </si>
  <si>
    <t>ECO Ciudadanía del Futuro A.C.</t>
  </si>
  <si>
    <t>Observatorio y Monitoreo de Medios OMCIM, A.C.</t>
  </si>
  <si>
    <t>Centro de Investigación y Capacitación Propuesta Cívica A.C.</t>
  </si>
  <si>
    <t>Comisión de los Derechos Humanos en Chiapas, A.C.</t>
  </si>
  <si>
    <t>Fundación Murrieta, A.C.</t>
  </si>
  <si>
    <t>Limaxtum Ka Tlawaw, Caminemos Juntos, A.C.</t>
  </si>
  <si>
    <t>Fundación para la Democracia A.C.</t>
  </si>
  <si>
    <t>Elige Red de Jóvenes por los Derechos Sexuales y Reproductivos, A.C.</t>
  </si>
  <si>
    <t>Centro Empresarial de Jalisco, S.P. COPARMEX Jalisco</t>
  </si>
  <si>
    <t>Fundación Movivmiento por la Certidumbre, A.C.</t>
  </si>
  <si>
    <t>Desarrollo, Educación y Cultura Autogestionarios, equipos Pueblos A.C.</t>
  </si>
  <si>
    <t>ATNCN MX Atención México, A.C.</t>
  </si>
  <si>
    <t xml:space="preserve">OUROBOROS Actitud Ciudadana, A.C. </t>
  </si>
  <si>
    <t>Educación y Ciudadanía, A.C.</t>
  </si>
  <si>
    <t>Facultad de Ciencias Políticas y Sociales de la Universidad Autónoma de Chihuahua</t>
  </si>
  <si>
    <t>Mujeres Chiapanecas en Movimiento, A.C.</t>
  </si>
  <si>
    <t>Fundación para el Desarrollo Coatlicue, A.C.</t>
  </si>
  <si>
    <t>Democracia en Movimiento, A.C.</t>
  </si>
  <si>
    <t xml:space="preserve">Fundación Vértice Tolteca, A.C. </t>
  </si>
  <si>
    <t>Ethos Interacción Ciudadana Glocal,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</si>
</sst>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164" fontId="8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2352675</xdr:colOff>
      <xdr:row>4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943225" cy="1000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A51"/>
  <sheetViews>
    <sheetView showGridLines="0" tabSelected="1" zoomScale="80" zoomScaleNormal="80" zoomScaleSheetLayoutView="85" workbookViewId="0" topLeftCell="A1">
      <selection activeCell="A3" sqref="A3:I3"/>
    </sheetView>
  </sheetViews>
  <sheetFormatPr defaultColWidth="10.8515625" defaultRowHeight="15"/>
  <cols>
    <col min="1" max="1" width="9.28125" style="13" customWidth="1"/>
    <col min="2" max="2" width="69.7109375" style="13" bestFit="1" customWidth="1"/>
    <col min="3" max="4" width="14.57421875" style="13" customWidth="1"/>
    <col min="5" max="5" width="18.57421875" style="13" customWidth="1"/>
    <col min="6" max="6" width="12.7109375" style="13" customWidth="1"/>
    <col min="7" max="7" width="20.7109375" style="13" customWidth="1"/>
    <col min="8" max="8" width="17.8515625" style="13" customWidth="1"/>
    <col min="9" max="9" width="20.7109375" style="13" bestFit="1" customWidth="1"/>
    <col min="10" max="16384" width="10.8515625" style="13" customWidth="1"/>
  </cols>
  <sheetData>
    <row r="1" spans="1:9" s="1" customFormat="1" ht="15.7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16303" s="1" customFormat="1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</row>
    <row r="3" spans="1:9" s="1" customFormat="1" ht="20.25" customHeight="1">
      <c r="A3" s="18" t="s">
        <v>20</v>
      </c>
      <c r="B3" s="18"/>
      <c r="C3" s="18"/>
      <c r="D3" s="18"/>
      <c r="E3" s="18"/>
      <c r="F3" s="18"/>
      <c r="G3" s="18"/>
      <c r="H3" s="18"/>
      <c r="I3" s="18"/>
    </row>
    <row r="4" spans="1:9" s="1" customFormat="1" ht="15.75">
      <c r="A4" s="18" t="s">
        <v>2</v>
      </c>
      <c r="B4" s="18"/>
      <c r="C4" s="18"/>
      <c r="D4" s="18"/>
      <c r="E4" s="18"/>
      <c r="F4" s="18"/>
      <c r="G4" s="18"/>
      <c r="H4" s="18"/>
      <c r="I4" s="18"/>
    </row>
    <row r="5" spans="1:9" s="1" customFormat="1" ht="15.75">
      <c r="A5" s="18"/>
      <c r="B5" s="18"/>
      <c r="C5" s="18"/>
      <c r="D5" s="18"/>
      <c r="E5" s="18"/>
      <c r="F5" s="18"/>
      <c r="G5" s="18"/>
      <c r="H5" s="18"/>
      <c r="I5" s="18"/>
    </row>
    <row r="6" spans="1:9" s="1" customFormat="1" ht="15.75">
      <c r="A6" s="18" t="s">
        <v>3</v>
      </c>
      <c r="B6" s="18"/>
      <c r="C6" s="18"/>
      <c r="D6" s="18"/>
      <c r="E6" s="18"/>
      <c r="F6" s="18"/>
      <c r="G6" s="18"/>
      <c r="H6" s="18"/>
      <c r="I6" s="18"/>
    </row>
    <row r="7" spans="1:9" s="1" customFormat="1" ht="18">
      <c r="A7" s="2"/>
      <c r="B7" s="2"/>
      <c r="C7" s="3"/>
      <c r="D7" s="3"/>
      <c r="E7" s="3"/>
      <c r="F7" s="3"/>
      <c r="G7" s="3"/>
      <c r="H7" s="3"/>
      <c r="I7" s="4" t="s">
        <v>4</v>
      </c>
    </row>
    <row r="8" spans="1:9" s="8" customFormat="1" ht="42" customHeight="1">
      <c r="A8" s="5" t="s">
        <v>5</v>
      </c>
      <c r="B8" s="6" t="s">
        <v>6</v>
      </c>
      <c r="C8" s="6" t="s">
        <v>18</v>
      </c>
      <c r="D8" s="6" t="s">
        <v>14</v>
      </c>
      <c r="E8" s="6" t="s">
        <v>7</v>
      </c>
      <c r="F8" s="6" t="s">
        <v>8</v>
      </c>
      <c r="G8" s="7" t="s">
        <v>9</v>
      </c>
      <c r="H8" s="7" t="s">
        <v>19</v>
      </c>
      <c r="I8" s="7" t="s">
        <v>10</v>
      </c>
    </row>
    <row r="9" spans="1:9" s="8" customFormat="1" ht="17.25" customHeight="1">
      <c r="A9" s="9">
        <v>1</v>
      </c>
      <c r="B9" s="10" t="s">
        <v>12</v>
      </c>
      <c r="C9" s="12">
        <v>58000</v>
      </c>
      <c r="D9" s="12">
        <v>39078.86</v>
      </c>
      <c r="E9" s="12">
        <v>77154.99</v>
      </c>
      <c r="F9" s="12">
        <v>75766.2</v>
      </c>
      <c r="G9" s="12">
        <v>0</v>
      </c>
      <c r="H9" s="12">
        <v>50000</v>
      </c>
      <c r="I9" s="11">
        <f aca="true" t="shared" si="0" ref="I9:I40">SUM(C9:H9)</f>
        <v>300000.05</v>
      </c>
    </row>
    <row r="10" spans="1:9" s="8" customFormat="1" ht="17.25" customHeight="1">
      <c r="A10" s="9">
        <v>2</v>
      </c>
      <c r="B10" s="10" t="s">
        <v>13</v>
      </c>
      <c r="C10" s="12">
        <v>216920.85</v>
      </c>
      <c r="D10" s="12">
        <v>15367</v>
      </c>
      <c r="E10" s="12">
        <v>0</v>
      </c>
      <c r="F10" s="12">
        <v>62719.15</v>
      </c>
      <c r="G10" s="12">
        <v>5000</v>
      </c>
      <c r="H10" s="12">
        <v>0</v>
      </c>
      <c r="I10" s="11">
        <f t="shared" si="0"/>
        <v>300007</v>
      </c>
    </row>
    <row r="11" spans="1:9" s="8" customFormat="1" ht="17.25" customHeight="1">
      <c r="A11" s="9">
        <v>3.1</v>
      </c>
      <c r="B11" s="10" t="s">
        <v>15</v>
      </c>
      <c r="C11" s="12">
        <v>620401.35</v>
      </c>
      <c r="D11" s="12">
        <v>0</v>
      </c>
      <c r="E11" s="12">
        <v>0</v>
      </c>
      <c r="F11" s="12">
        <v>0</v>
      </c>
      <c r="G11" s="12">
        <v>79598.65</v>
      </c>
      <c r="H11" s="12">
        <v>0</v>
      </c>
      <c r="I11" s="11">
        <f t="shared" si="0"/>
        <v>700000</v>
      </c>
    </row>
    <row r="12" spans="1:9" s="8" customFormat="1" ht="17.25" customHeight="1">
      <c r="A12" s="9">
        <v>3.2</v>
      </c>
      <c r="B12" s="17" t="s">
        <v>15</v>
      </c>
      <c r="C12" s="12">
        <v>402120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1">
        <f t="shared" si="0"/>
        <v>402120</v>
      </c>
    </row>
    <row r="13" spans="1:9" s="8" customFormat="1" ht="17.25" customHeight="1">
      <c r="A13" s="9">
        <v>4.1</v>
      </c>
      <c r="B13" s="10" t="s">
        <v>16</v>
      </c>
      <c r="C13" s="12">
        <v>357977.53</v>
      </c>
      <c r="D13" s="12">
        <v>501.01</v>
      </c>
      <c r="E13" s="12">
        <v>549.1</v>
      </c>
      <c r="F13" s="12">
        <v>40000</v>
      </c>
      <c r="G13" s="12">
        <v>972.36</v>
      </c>
      <c r="H13" s="12">
        <v>0</v>
      </c>
      <c r="I13" s="11">
        <f t="shared" si="0"/>
        <v>400000</v>
      </c>
    </row>
    <row r="14" spans="1:9" s="8" customFormat="1" ht="17.25" customHeight="1">
      <c r="A14" s="9">
        <v>4.2</v>
      </c>
      <c r="B14" s="10" t="s">
        <v>16</v>
      </c>
      <c r="C14" s="12">
        <v>360000</v>
      </c>
      <c r="D14" s="12">
        <v>0</v>
      </c>
      <c r="E14" s="12">
        <v>0</v>
      </c>
      <c r="F14" s="12">
        <v>40000</v>
      </c>
      <c r="G14" s="12">
        <v>0</v>
      </c>
      <c r="H14" s="12">
        <v>0</v>
      </c>
      <c r="I14" s="11">
        <f t="shared" si="0"/>
        <v>400000</v>
      </c>
    </row>
    <row r="15" spans="1:9" s="8" customFormat="1" ht="17.25" customHeight="1">
      <c r="A15" s="9">
        <v>5</v>
      </c>
      <c r="B15" s="10" t="s">
        <v>17</v>
      </c>
      <c r="C15" s="12">
        <v>130000</v>
      </c>
      <c r="D15" s="12">
        <v>17244.04</v>
      </c>
      <c r="E15" s="12">
        <v>14558.24</v>
      </c>
      <c r="F15" s="12">
        <v>85729</v>
      </c>
      <c r="G15" s="12">
        <v>0</v>
      </c>
      <c r="H15" s="12">
        <v>102468.72</v>
      </c>
      <c r="I15" s="11">
        <f t="shared" si="0"/>
        <v>350000</v>
      </c>
    </row>
    <row r="16" spans="1:9" s="8" customFormat="1" ht="17.25" customHeight="1">
      <c r="A16" s="9">
        <v>6</v>
      </c>
      <c r="B16" s="10" t="s">
        <v>21</v>
      </c>
      <c r="C16" s="12">
        <v>197699.84</v>
      </c>
      <c r="D16" s="12">
        <v>400353.03</v>
      </c>
      <c r="E16" s="12">
        <v>0</v>
      </c>
      <c r="F16" s="12">
        <v>0</v>
      </c>
      <c r="G16" s="12">
        <v>1172</v>
      </c>
      <c r="H16" s="12">
        <v>0</v>
      </c>
      <c r="I16" s="11">
        <f t="shared" si="0"/>
        <v>599224.87</v>
      </c>
    </row>
    <row r="17" spans="1:9" s="8" customFormat="1" ht="17.25" customHeight="1">
      <c r="A17" s="9">
        <v>7</v>
      </c>
      <c r="B17" s="10" t="s">
        <v>22</v>
      </c>
      <c r="C17" s="12">
        <v>204000</v>
      </c>
      <c r="D17" s="12">
        <v>35100</v>
      </c>
      <c r="E17" s="12">
        <v>111500</v>
      </c>
      <c r="F17" s="12">
        <v>30000</v>
      </c>
      <c r="G17" s="12">
        <v>0</v>
      </c>
      <c r="H17" s="12">
        <v>117200</v>
      </c>
      <c r="I17" s="11">
        <f t="shared" si="0"/>
        <v>497800</v>
      </c>
    </row>
    <row r="18" spans="1:9" s="8" customFormat="1" ht="17.25" customHeight="1">
      <c r="A18" s="9">
        <v>8</v>
      </c>
      <c r="B18" s="10" t="s">
        <v>23</v>
      </c>
      <c r="C18" s="12">
        <v>365726.61</v>
      </c>
      <c r="D18" s="12">
        <v>99400.11</v>
      </c>
      <c r="E18" s="12">
        <v>113543.02</v>
      </c>
      <c r="F18" s="12">
        <v>51390.28</v>
      </c>
      <c r="G18" s="12">
        <v>40050.72</v>
      </c>
      <c r="H18" s="12">
        <v>47295.97</v>
      </c>
      <c r="I18" s="11">
        <f t="shared" si="0"/>
        <v>717406.71</v>
      </c>
    </row>
    <row r="19" spans="1:9" s="8" customFormat="1" ht="17.25" customHeight="1">
      <c r="A19" s="9">
        <v>9</v>
      </c>
      <c r="B19" s="10" t="s">
        <v>24</v>
      </c>
      <c r="C19" s="12">
        <v>389500</v>
      </c>
      <c r="D19" s="12">
        <v>510501.61</v>
      </c>
      <c r="E19" s="12">
        <v>0</v>
      </c>
      <c r="F19" s="12">
        <v>0</v>
      </c>
      <c r="G19" s="12">
        <v>0</v>
      </c>
      <c r="H19" s="12">
        <v>0</v>
      </c>
      <c r="I19" s="11">
        <f t="shared" si="0"/>
        <v>900001.61</v>
      </c>
    </row>
    <row r="20" spans="1:9" s="8" customFormat="1" ht="17.25" customHeight="1">
      <c r="A20" s="9">
        <v>10</v>
      </c>
      <c r="B20" s="10" t="s">
        <v>25</v>
      </c>
      <c r="C20" s="12">
        <v>0</v>
      </c>
      <c r="D20" s="12">
        <v>143300</v>
      </c>
      <c r="E20" s="12">
        <v>0</v>
      </c>
      <c r="F20" s="12">
        <v>0</v>
      </c>
      <c r="G20" s="12">
        <v>78700</v>
      </c>
      <c r="H20" s="12">
        <v>98000</v>
      </c>
      <c r="I20" s="11">
        <f t="shared" si="0"/>
        <v>320000</v>
      </c>
    </row>
    <row r="21" spans="1:9" s="8" customFormat="1" ht="17.25" customHeight="1">
      <c r="A21" s="9">
        <v>11.1</v>
      </c>
      <c r="B21" s="10" t="s">
        <v>26</v>
      </c>
      <c r="C21" s="12">
        <v>216000.8</v>
      </c>
      <c r="D21" s="12">
        <v>94515.62</v>
      </c>
      <c r="E21" s="12">
        <v>20956.43</v>
      </c>
      <c r="F21" s="12">
        <v>7540</v>
      </c>
      <c r="G21" s="12">
        <v>12805.5</v>
      </c>
      <c r="H21" s="12">
        <v>201.84</v>
      </c>
      <c r="I21" s="11">
        <f t="shared" si="0"/>
        <v>352020.19</v>
      </c>
    </row>
    <row r="22" spans="1:9" s="8" customFormat="1" ht="17.25" customHeight="1">
      <c r="A22" s="9">
        <v>11.2</v>
      </c>
      <c r="B22" s="10" t="s">
        <v>26</v>
      </c>
      <c r="C22" s="12">
        <v>462000</v>
      </c>
      <c r="D22" s="12">
        <v>110322.37</v>
      </c>
      <c r="E22" s="12">
        <v>46160.58</v>
      </c>
      <c r="F22" s="12">
        <v>165220</v>
      </c>
      <c r="G22" s="12">
        <v>9418</v>
      </c>
      <c r="H22" s="12">
        <v>48162.4</v>
      </c>
      <c r="I22" s="11">
        <f t="shared" si="0"/>
        <v>841283.35</v>
      </c>
    </row>
    <row r="23" spans="1:9" s="8" customFormat="1" ht="17.25" customHeight="1">
      <c r="A23" s="9">
        <v>12</v>
      </c>
      <c r="B23" s="10" t="s">
        <v>28</v>
      </c>
      <c r="C23" s="12">
        <v>331342.58</v>
      </c>
      <c r="D23" s="12">
        <v>101897.79</v>
      </c>
      <c r="E23" s="12">
        <v>255430.04</v>
      </c>
      <c r="F23" s="12">
        <v>84100</v>
      </c>
      <c r="G23" s="12">
        <v>3105</v>
      </c>
      <c r="H23" s="12">
        <v>90000</v>
      </c>
      <c r="I23" s="11">
        <f t="shared" si="0"/>
        <v>865875.41</v>
      </c>
    </row>
    <row r="24" spans="1:9" s="8" customFormat="1" ht="17.25" customHeight="1">
      <c r="A24" s="9">
        <v>13</v>
      </c>
      <c r="B24" s="10" t="s">
        <v>27</v>
      </c>
      <c r="C24" s="12">
        <v>125000</v>
      </c>
      <c r="D24" s="12">
        <v>35959.01</v>
      </c>
      <c r="E24" s="12">
        <v>88044</v>
      </c>
      <c r="F24" s="12">
        <v>75279.17</v>
      </c>
      <c r="G24" s="12">
        <v>7942</v>
      </c>
      <c r="H24" s="12">
        <v>152098</v>
      </c>
      <c r="I24" s="11">
        <f t="shared" si="0"/>
        <v>484322.18</v>
      </c>
    </row>
    <row r="25" spans="1:9" s="8" customFormat="1" ht="17.25" customHeight="1">
      <c r="A25" s="9">
        <v>14.1</v>
      </c>
      <c r="B25" s="10" t="s">
        <v>29</v>
      </c>
      <c r="C25" s="12">
        <v>593808.46</v>
      </c>
      <c r="D25" s="12">
        <v>65978.24</v>
      </c>
      <c r="E25" s="12">
        <v>11034.4</v>
      </c>
      <c r="F25" s="12">
        <v>0</v>
      </c>
      <c r="G25" s="12">
        <v>463.6</v>
      </c>
      <c r="H25" s="12">
        <v>103770.7</v>
      </c>
      <c r="I25" s="11">
        <f t="shared" si="0"/>
        <v>775055.3999999999</v>
      </c>
    </row>
    <row r="26" spans="1:9" s="8" customFormat="1" ht="17.25" customHeight="1">
      <c r="A26" s="9">
        <v>14.2</v>
      </c>
      <c r="B26" s="10" t="s">
        <v>29</v>
      </c>
      <c r="C26" s="12">
        <v>517567.71</v>
      </c>
      <c r="D26" s="12">
        <v>34947.48</v>
      </c>
      <c r="E26" s="12">
        <v>10908.21</v>
      </c>
      <c r="F26" s="12">
        <v>66585.89</v>
      </c>
      <c r="G26" s="12">
        <v>1606.43</v>
      </c>
      <c r="H26" s="12">
        <v>34243.12</v>
      </c>
      <c r="I26" s="11">
        <f t="shared" si="0"/>
        <v>665858.8400000001</v>
      </c>
    </row>
    <row r="27" spans="1:9" s="8" customFormat="1" ht="17.25" customHeight="1">
      <c r="A27" s="9">
        <v>15</v>
      </c>
      <c r="B27" s="10" t="s">
        <v>30</v>
      </c>
      <c r="C27" s="12">
        <v>266500</v>
      </c>
      <c r="D27" s="12">
        <v>41548</v>
      </c>
      <c r="E27" s="12">
        <v>34088</v>
      </c>
      <c r="F27" s="12">
        <v>0</v>
      </c>
      <c r="G27" s="12">
        <v>2208</v>
      </c>
      <c r="H27" s="12">
        <v>105579</v>
      </c>
      <c r="I27" s="11">
        <f t="shared" si="0"/>
        <v>449923</v>
      </c>
    </row>
    <row r="28" spans="1:9" s="8" customFormat="1" ht="17.25" customHeight="1">
      <c r="A28" s="9">
        <v>16.1</v>
      </c>
      <c r="B28" s="10" t="s">
        <v>31</v>
      </c>
      <c r="C28" s="12">
        <v>63369.78</v>
      </c>
      <c r="D28" s="12">
        <v>0</v>
      </c>
      <c r="E28" s="12">
        <v>0</v>
      </c>
      <c r="F28" s="12">
        <v>855.03</v>
      </c>
      <c r="G28" s="12">
        <v>0</v>
      </c>
      <c r="H28" s="12">
        <v>218275.19</v>
      </c>
      <c r="I28" s="11">
        <f t="shared" si="0"/>
        <v>282500</v>
      </c>
    </row>
    <row r="29" spans="1:9" s="8" customFormat="1" ht="17.25" customHeight="1">
      <c r="A29" s="9">
        <v>16.2</v>
      </c>
      <c r="B29" s="10" t="s">
        <v>31</v>
      </c>
      <c r="C29" s="12">
        <v>215474.79</v>
      </c>
      <c r="D29" s="12">
        <v>112894.97</v>
      </c>
      <c r="E29" s="12">
        <v>0</v>
      </c>
      <c r="F29" s="12">
        <v>1814</v>
      </c>
      <c r="G29" s="12">
        <v>0</v>
      </c>
      <c r="H29" s="12">
        <v>369816.24</v>
      </c>
      <c r="I29" s="11">
        <f t="shared" si="0"/>
        <v>700000</v>
      </c>
    </row>
    <row r="30" spans="1:9" s="8" customFormat="1" ht="17.25" customHeight="1">
      <c r="A30" s="9">
        <v>17</v>
      </c>
      <c r="B30" s="10" t="s">
        <v>32</v>
      </c>
      <c r="C30" s="12">
        <v>228648.6</v>
      </c>
      <c r="D30" s="12">
        <v>77207.95</v>
      </c>
      <c r="E30" s="12">
        <v>13921.53</v>
      </c>
      <c r="F30" s="12">
        <v>182259.71</v>
      </c>
      <c r="G30" s="12">
        <v>2958</v>
      </c>
      <c r="H30" s="12">
        <v>307106.4</v>
      </c>
      <c r="I30" s="11">
        <f t="shared" si="0"/>
        <v>812102.1900000001</v>
      </c>
    </row>
    <row r="31" spans="1:9" s="8" customFormat="1" ht="17.25" customHeight="1">
      <c r="A31" s="9">
        <v>18</v>
      </c>
      <c r="B31" s="10" t="s">
        <v>33</v>
      </c>
      <c r="C31" s="12">
        <v>195000</v>
      </c>
      <c r="D31" s="12">
        <v>9780</v>
      </c>
      <c r="E31" s="12">
        <v>500000</v>
      </c>
      <c r="F31" s="12">
        <v>131000</v>
      </c>
      <c r="G31" s="12">
        <v>4000</v>
      </c>
      <c r="H31" s="12">
        <v>60220</v>
      </c>
      <c r="I31" s="11">
        <f t="shared" si="0"/>
        <v>900000</v>
      </c>
    </row>
    <row r="32" spans="1:9" s="8" customFormat="1" ht="17.25" customHeight="1">
      <c r="A32" s="9">
        <v>19</v>
      </c>
      <c r="B32" s="10" t="s">
        <v>34</v>
      </c>
      <c r="C32" s="12">
        <v>437610</v>
      </c>
      <c r="D32" s="12">
        <v>5721.56</v>
      </c>
      <c r="E32" s="12">
        <v>180360.8</v>
      </c>
      <c r="F32" s="12">
        <v>75400</v>
      </c>
      <c r="G32" s="12">
        <v>780</v>
      </c>
      <c r="H32" s="12">
        <v>0</v>
      </c>
      <c r="I32" s="11">
        <f t="shared" si="0"/>
        <v>699872.36</v>
      </c>
    </row>
    <row r="33" spans="1:9" s="8" customFormat="1" ht="17.25" customHeight="1">
      <c r="A33" s="9">
        <v>20</v>
      </c>
      <c r="B33" s="10" t="s">
        <v>35</v>
      </c>
      <c r="C33" s="12">
        <v>529323.96</v>
      </c>
      <c r="D33" s="12">
        <v>27487.3</v>
      </c>
      <c r="E33" s="12">
        <v>227695.46</v>
      </c>
      <c r="F33" s="12">
        <v>0</v>
      </c>
      <c r="G33" s="12">
        <v>0</v>
      </c>
      <c r="H33" s="12">
        <v>12000</v>
      </c>
      <c r="I33" s="11">
        <f t="shared" si="0"/>
        <v>796506.72</v>
      </c>
    </row>
    <row r="34" spans="1:9" s="8" customFormat="1" ht="17.25" customHeight="1">
      <c r="A34" s="9">
        <v>21</v>
      </c>
      <c r="B34" s="10" t="s">
        <v>36</v>
      </c>
      <c r="C34" s="12">
        <v>238000</v>
      </c>
      <c r="D34" s="12">
        <v>0</v>
      </c>
      <c r="E34" s="12">
        <v>0</v>
      </c>
      <c r="F34" s="12">
        <v>0</v>
      </c>
      <c r="G34" s="12">
        <v>0</v>
      </c>
      <c r="H34" s="12">
        <v>12000</v>
      </c>
      <c r="I34" s="11">
        <f t="shared" si="0"/>
        <v>250000</v>
      </c>
    </row>
    <row r="35" spans="1:9" s="8" customFormat="1" ht="18" customHeight="1">
      <c r="A35" s="9">
        <v>22</v>
      </c>
      <c r="B35" s="10" t="s">
        <v>37</v>
      </c>
      <c r="C35" s="12">
        <v>184971.79</v>
      </c>
      <c r="D35" s="12">
        <v>1506.44</v>
      </c>
      <c r="E35" s="12">
        <v>20256.51</v>
      </c>
      <c r="F35" s="12">
        <v>38713.54</v>
      </c>
      <c r="G35" s="12">
        <v>2314.52</v>
      </c>
      <c r="H35" s="12">
        <v>102237.2</v>
      </c>
      <c r="I35" s="11">
        <f t="shared" si="0"/>
        <v>350000</v>
      </c>
    </row>
    <row r="36" spans="1:9" s="8" customFormat="1" ht="17.25" customHeight="1">
      <c r="A36" s="9">
        <v>23</v>
      </c>
      <c r="B36" s="10" t="s">
        <v>38</v>
      </c>
      <c r="C36" s="12">
        <v>61258.08</v>
      </c>
      <c r="D36" s="12">
        <v>201657.65</v>
      </c>
      <c r="E36" s="12">
        <v>17443.3</v>
      </c>
      <c r="F36" s="12">
        <v>0</v>
      </c>
      <c r="G36" s="12">
        <v>1409.5</v>
      </c>
      <c r="H36" s="12">
        <v>20000</v>
      </c>
      <c r="I36" s="11">
        <f t="shared" si="0"/>
        <v>301768.52999999997</v>
      </c>
    </row>
    <row r="37" spans="1:9" s="8" customFormat="1" ht="17.25" customHeight="1">
      <c r="A37" s="9">
        <v>24</v>
      </c>
      <c r="B37" s="10" t="s">
        <v>39</v>
      </c>
      <c r="C37" s="12">
        <v>374000</v>
      </c>
      <c r="D37" s="12">
        <v>69207.83</v>
      </c>
      <c r="E37" s="12">
        <v>85577.43</v>
      </c>
      <c r="F37" s="12">
        <v>35008.08</v>
      </c>
      <c r="G37" s="12">
        <v>36206.66</v>
      </c>
      <c r="H37" s="12">
        <v>0</v>
      </c>
      <c r="I37" s="11">
        <f t="shared" si="0"/>
        <v>600000</v>
      </c>
    </row>
    <row r="38" spans="1:9" s="8" customFormat="1" ht="17.25" customHeight="1">
      <c r="A38" s="9">
        <v>25</v>
      </c>
      <c r="B38" s="10" t="s">
        <v>40</v>
      </c>
      <c r="C38" s="12">
        <v>453000</v>
      </c>
      <c r="D38" s="12">
        <v>84600</v>
      </c>
      <c r="E38" s="12">
        <v>52400</v>
      </c>
      <c r="F38" s="12">
        <v>60000</v>
      </c>
      <c r="G38" s="12">
        <v>50000</v>
      </c>
      <c r="H38" s="12">
        <v>0</v>
      </c>
      <c r="I38" s="11">
        <f t="shared" si="0"/>
        <v>700000</v>
      </c>
    </row>
    <row r="39" spans="1:9" s="8" customFormat="1" ht="17.25" customHeight="1">
      <c r="A39" s="9">
        <v>26</v>
      </c>
      <c r="B39" s="10" t="s">
        <v>41</v>
      </c>
      <c r="C39" s="12">
        <v>150326.13</v>
      </c>
      <c r="D39" s="12">
        <v>0</v>
      </c>
      <c r="E39" s="12">
        <v>0</v>
      </c>
      <c r="F39" s="12">
        <v>11440</v>
      </c>
      <c r="G39" s="12">
        <v>1548.41</v>
      </c>
      <c r="H39" s="12">
        <v>21583.49</v>
      </c>
      <c r="I39" s="11">
        <f t="shared" si="0"/>
        <v>184898.03</v>
      </c>
    </row>
    <row r="40" spans="1:9" s="8" customFormat="1" ht="17.25" customHeight="1">
      <c r="A40" s="9">
        <v>27</v>
      </c>
      <c r="B40" s="10" t="s">
        <v>42</v>
      </c>
      <c r="C40" s="12">
        <v>300000</v>
      </c>
      <c r="D40" s="12">
        <v>0</v>
      </c>
      <c r="E40" s="12">
        <v>50000.11</v>
      </c>
      <c r="F40" s="12">
        <v>37500</v>
      </c>
      <c r="G40" s="12">
        <v>0</v>
      </c>
      <c r="H40" s="12">
        <v>12500</v>
      </c>
      <c r="I40" s="11">
        <f t="shared" si="0"/>
        <v>400000.11</v>
      </c>
    </row>
    <row r="41" spans="1:9" s="8" customFormat="1" ht="17.25" customHeight="1">
      <c r="A41" s="9">
        <v>28</v>
      </c>
      <c r="B41" s="10" t="s">
        <v>43</v>
      </c>
      <c r="C41" s="12">
        <v>348000</v>
      </c>
      <c r="D41" s="12">
        <v>36855.6</v>
      </c>
      <c r="E41" s="12">
        <v>25330.4</v>
      </c>
      <c r="F41" s="12">
        <v>47000</v>
      </c>
      <c r="G41" s="12">
        <v>21814</v>
      </c>
      <c r="H41" s="12">
        <v>40000</v>
      </c>
      <c r="I41" s="11">
        <f aca="true" t="shared" si="1" ref="I41:I47">SUM(C41:H41)</f>
        <v>519000</v>
      </c>
    </row>
    <row r="42" spans="1:9" s="8" customFormat="1" ht="17.25" customHeight="1">
      <c r="A42" s="9">
        <v>29</v>
      </c>
      <c r="B42" s="10" t="s">
        <v>44</v>
      </c>
      <c r="C42" s="12">
        <v>221000</v>
      </c>
      <c r="D42" s="12">
        <v>0</v>
      </c>
      <c r="E42" s="12">
        <v>121480</v>
      </c>
      <c r="F42" s="12">
        <v>154447.06</v>
      </c>
      <c r="G42" s="12">
        <v>0</v>
      </c>
      <c r="H42" s="12">
        <v>45000</v>
      </c>
      <c r="I42" s="11">
        <f t="shared" si="1"/>
        <v>541927.06</v>
      </c>
    </row>
    <row r="43" spans="1:9" s="8" customFormat="1" ht="17.25" customHeight="1">
      <c r="A43" s="9">
        <v>30</v>
      </c>
      <c r="B43" s="10" t="s">
        <v>45</v>
      </c>
      <c r="C43" s="12">
        <v>138000</v>
      </c>
      <c r="D43" s="12">
        <v>67565.15</v>
      </c>
      <c r="E43" s="12">
        <v>138500</v>
      </c>
      <c r="F43" s="12">
        <v>84308.8</v>
      </c>
      <c r="G43" s="12">
        <v>0</v>
      </c>
      <c r="H43" s="12">
        <v>0</v>
      </c>
      <c r="I43" s="11">
        <f t="shared" si="1"/>
        <v>428373.95</v>
      </c>
    </row>
    <row r="44" spans="1:9" s="8" customFormat="1" ht="17.25" customHeight="1">
      <c r="A44" s="9">
        <v>31</v>
      </c>
      <c r="B44" s="10" t="s">
        <v>46</v>
      </c>
      <c r="C44" s="12">
        <v>0</v>
      </c>
      <c r="D44" s="12">
        <v>220696</v>
      </c>
      <c r="E44" s="12">
        <v>20000</v>
      </c>
      <c r="F44" s="12">
        <v>0</v>
      </c>
      <c r="G44" s="12">
        <v>0</v>
      </c>
      <c r="H44" s="12">
        <v>127000</v>
      </c>
      <c r="I44" s="11">
        <f t="shared" si="1"/>
        <v>367696</v>
      </c>
    </row>
    <row r="45" spans="1:9" s="8" customFormat="1" ht="17.25" customHeight="1">
      <c r="A45" s="9">
        <v>32</v>
      </c>
      <c r="B45" s="10" t="s">
        <v>47</v>
      </c>
      <c r="C45" s="12">
        <v>261500</v>
      </c>
      <c r="D45" s="12">
        <v>0</v>
      </c>
      <c r="E45" s="12">
        <v>0</v>
      </c>
      <c r="F45" s="12">
        <v>0</v>
      </c>
      <c r="G45" s="12">
        <v>0</v>
      </c>
      <c r="H45" s="12">
        <v>16000</v>
      </c>
      <c r="I45" s="11">
        <f t="shared" si="1"/>
        <v>277500</v>
      </c>
    </row>
    <row r="46" spans="1:9" s="8" customFormat="1" ht="17.25" customHeight="1">
      <c r="A46" s="9">
        <v>33</v>
      </c>
      <c r="B46" s="10" t="s">
        <v>48</v>
      </c>
      <c r="C46" s="12">
        <v>118500</v>
      </c>
      <c r="D46" s="12">
        <v>47700</v>
      </c>
      <c r="E46" s="12">
        <v>36800</v>
      </c>
      <c r="F46" s="12">
        <v>0</v>
      </c>
      <c r="G46" s="12">
        <v>0</v>
      </c>
      <c r="H46" s="12">
        <v>47000</v>
      </c>
      <c r="I46" s="11">
        <f t="shared" si="1"/>
        <v>250000</v>
      </c>
    </row>
    <row r="47" spans="1:9" s="8" customFormat="1" ht="14.25">
      <c r="A47" s="9">
        <v>34</v>
      </c>
      <c r="B47" s="10" t="s">
        <v>49</v>
      </c>
      <c r="C47" s="12">
        <v>315500</v>
      </c>
      <c r="D47" s="12">
        <v>118500</v>
      </c>
      <c r="E47" s="12">
        <v>217026.5</v>
      </c>
      <c r="F47" s="12">
        <v>140017.6</v>
      </c>
      <c r="G47" s="12">
        <v>0</v>
      </c>
      <c r="H47" s="12">
        <v>200000</v>
      </c>
      <c r="I47" s="11">
        <f t="shared" si="1"/>
        <v>991044.1</v>
      </c>
    </row>
    <row r="48" spans="1:9" ht="15">
      <c r="A48" s="14" t="s">
        <v>11</v>
      </c>
      <c r="B48" s="14"/>
      <c r="C48" s="15">
        <f aca="true" t="shared" si="2" ref="C48:I48">SUM(C9:C47)</f>
        <v>10648048.860000001</v>
      </c>
      <c r="D48" s="15">
        <f t="shared" si="2"/>
        <v>2827394.6200000006</v>
      </c>
      <c r="E48" s="15">
        <f t="shared" si="2"/>
        <v>2490719.05</v>
      </c>
      <c r="F48" s="15">
        <f t="shared" si="2"/>
        <v>1784093.5100000005</v>
      </c>
      <c r="G48" s="15">
        <f t="shared" si="2"/>
        <v>364073.3499999999</v>
      </c>
      <c r="H48" s="15">
        <f t="shared" si="2"/>
        <v>2559758.27</v>
      </c>
      <c r="I48" s="15">
        <f t="shared" si="2"/>
        <v>20674087.66</v>
      </c>
    </row>
    <row r="51" ht="15">
      <c r="H51" s="16"/>
    </row>
  </sheetData>
  <mergeCells count="369">
    <mergeCell ref="A4:I4"/>
    <mergeCell ref="A5:I5"/>
    <mergeCell ref="A6:I6"/>
    <mergeCell ref="WUZ2:WWR2"/>
    <mergeCell ref="WWS2:WYK2"/>
    <mergeCell ref="WYL2:XAD2"/>
    <mergeCell ref="XAE2:XBW2"/>
    <mergeCell ref="XBX2:XCA2"/>
    <mergeCell ref="A3:I3"/>
    <mergeCell ref="WKP2:WMH2"/>
    <mergeCell ref="WMI2:WOA2"/>
    <mergeCell ref="WOB2:WPT2"/>
    <mergeCell ref="WPU2:WRM2"/>
    <mergeCell ref="WRN2:WTF2"/>
    <mergeCell ref="WTG2:WUY2"/>
    <mergeCell ref="WAF2:WBX2"/>
    <mergeCell ref="WBY2:WDQ2"/>
    <mergeCell ref="WDR2:WFJ2"/>
    <mergeCell ref="WFK2:WHC2"/>
    <mergeCell ref="WHD2:WIV2"/>
    <mergeCell ref="WIW2:WKO2"/>
    <mergeCell ref="VPV2:VRN2"/>
    <mergeCell ref="VRO2:VTG2"/>
    <mergeCell ref="VTH2:VUZ2"/>
    <mergeCell ref="VVA2:VWS2"/>
    <mergeCell ref="VWT2:VYL2"/>
    <mergeCell ref="VYM2:WAE2"/>
    <mergeCell ref="VFL2:VHD2"/>
    <mergeCell ref="VHE2:VIW2"/>
    <mergeCell ref="VIX2:VKP2"/>
    <mergeCell ref="VKQ2:VMI2"/>
    <mergeCell ref="VMJ2:VOB2"/>
    <mergeCell ref="VOC2:VPU2"/>
    <mergeCell ref="UVB2:UWT2"/>
    <mergeCell ref="UWU2:UYM2"/>
    <mergeCell ref="UYN2:VAF2"/>
    <mergeCell ref="VAG2:VBY2"/>
    <mergeCell ref="VBZ2:VDR2"/>
    <mergeCell ref="VDS2:VFK2"/>
    <mergeCell ref="UKR2:UMJ2"/>
    <mergeCell ref="UMK2:UOC2"/>
    <mergeCell ref="UOD2:UPV2"/>
    <mergeCell ref="UPW2:URO2"/>
    <mergeCell ref="URP2:UTH2"/>
    <mergeCell ref="UTI2:UVA2"/>
    <mergeCell ref="UAH2:UBZ2"/>
    <mergeCell ref="UCA2:UDS2"/>
    <mergeCell ref="UDT2:UFL2"/>
    <mergeCell ref="UFM2:UHE2"/>
    <mergeCell ref="UHF2:UIX2"/>
    <mergeCell ref="UIY2:UKQ2"/>
    <mergeCell ref="TPX2:TRP2"/>
    <mergeCell ref="TRQ2:TTI2"/>
    <mergeCell ref="TTJ2:TVB2"/>
    <mergeCell ref="TVC2:TWU2"/>
    <mergeCell ref="TWV2:TYN2"/>
    <mergeCell ref="TYO2:UAG2"/>
    <mergeCell ref="TFN2:THF2"/>
    <mergeCell ref="THG2:TIY2"/>
    <mergeCell ref="TIZ2:TKR2"/>
    <mergeCell ref="TKS2:TMK2"/>
    <mergeCell ref="TML2:TOD2"/>
    <mergeCell ref="TOE2:TPW2"/>
    <mergeCell ref="SVD2:SWV2"/>
    <mergeCell ref="SWW2:SYO2"/>
    <mergeCell ref="SYP2:TAH2"/>
    <mergeCell ref="TAI2:TCA2"/>
    <mergeCell ref="TCB2:TDT2"/>
    <mergeCell ref="TDU2:TFM2"/>
    <mergeCell ref="SKT2:SML2"/>
    <mergeCell ref="SMM2:SOE2"/>
    <mergeCell ref="SOF2:SPX2"/>
    <mergeCell ref="SPY2:SRQ2"/>
    <mergeCell ref="SRR2:STJ2"/>
    <mergeCell ref="STK2:SVC2"/>
    <mergeCell ref="SAJ2:SCB2"/>
    <mergeCell ref="SCC2:SDU2"/>
    <mergeCell ref="SDV2:SFN2"/>
    <mergeCell ref="SFO2:SHG2"/>
    <mergeCell ref="SHH2:SIZ2"/>
    <mergeCell ref="SJA2:SKS2"/>
    <mergeCell ref="RPZ2:RRR2"/>
    <mergeCell ref="RRS2:RTK2"/>
    <mergeCell ref="RTL2:RVD2"/>
    <mergeCell ref="RVE2:RWW2"/>
    <mergeCell ref="RWX2:RYP2"/>
    <mergeCell ref="RYQ2:SAI2"/>
    <mergeCell ref="RFP2:RHH2"/>
    <mergeCell ref="RHI2:RJA2"/>
    <mergeCell ref="RJB2:RKT2"/>
    <mergeCell ref="RKU2:RMM2"/>
    <mergeCell ref="RMN2:ROF2"/>
    <mergeCell ref="ROG2:RPY2"/>
    <mergeCell ref="QVF2:QWX2"/>
    <mergeCell ref="QWY2:QYQ2"/>
    <mergeCell ref="QYR2:RAJ2"/>
    <mergeCell ref="RAK2:RCC2"/>
    <mergeCell ref="RCD2:RDV2"/>
    <mergeCell ref="RDW2:RFO2"/>
    <mergeCell ref="QKV2:QMN2"/>
    <mergeCell ref="QMO2:QOG2"/>
    <mergeCell ref="QOH2:QPZ2"/>
    <mergeCell ref="QQA2:QRS2"/>
    <mergeCell ref="QRT2:QTL2"/>
    <mergeCell ref="QTM2:QVE2"/>
    <mergeCell ref="QAL2:QCD2"/>
    <mergeCell ref="QCE2:QDW2"/>
    <mergeCell ref="QDX2:QFP2"/>
    <mergeCell ref="QFQ2:QHI2"/>
    <mergeCell ref="QHJ2:QJB2"/>
    <mergeCell ref="QJC2:QKU2"/>
    <mergeCell ref="PQB2:PRT2"/>
    <mergeCell ref="PRU2:PTM2"/>
    <mergeCell ref="PTN2:PVF2"/>
    <mergeCell ref="PVG2:PWY2"/>
    <mergeCell ref="PWZ2:PYR2"/>
    <mergeCell ref="PYS2:QAK2"/>
    <mergeCell ref="PFR2:PHJ2"/>
    <mergeCell ref="PHK2:PJC2"/>
    <mergeCell ref="PJD2:PKV2"/>
    <mergeCell ref="PKW2:PMO2"/>
    <mergeCell ref="PMP2:POH2"/>
    <mergeCell ref="POI2:PQA2"/>
    <mergeCell ref="OVH2:OWZ2"/>
    <mergeCell ref="OXA2:OYS2"/>
    <mergeCell ref="OYT2:PAL2"/>
    <mergeCell ref="PAM2:PCE2"/>
    <mergeCell ref="PCF2:PDX2"/>
    <mergeCell ref="PDY2:PFQ2"/>
    <mergeCell ref="OKX2:OMP2"/>
    <mergeCell ref="OMQ2:OOI2"/>
    <mergeCell ref="OOJ2:OQB2"/>
    <mergeCell ref="OQC2:ORU2"/>
    <mergeCell ref="ORV2:OTN2"/>
    <mergeCell ref="OTO2:OVG2"/>
    <mergeCell ref="OAN2:OCF2"/>
    <mergeCell ref="OCG2:ODY2"/>
    <mergeCell ref="ODZ2:OFR2"/>
    <mergeCell ref="OFS2:OHK2"/>
    <mergeCell ref="OHL2:OJD2"/>
    <mergeCell ref="OJE2:OKW2"/>
    <mergeCell ref="NQD2:NRV2"/>
    <mergeCell ref="NRW2:NTO2"/>
    <mergeCell ref="NTP2:NVH2"/>
    <mergeCell ref="NVI2:NXA2"/>
    <mergeCell ref="NXB2:NYT2"/>
    <mergeCell ref="NYU2:OAM2"/>
    <mergeCell ref="NFT2:NHL2"/>
    <mergeCell ref="NHM2:NJE2"/>
    <mergeCell ref="NJF2:NKX2"/>
    <mergeCell ref="NKY2:NMQ2"/>
    <mergeCell ref="NMR2:NOJ2"/>
    <mergeCell ref="NOK2:NQC2"/>
    <mergeCell ref="MVJ2:MXB2"/>
    <mergeCell ref="MXC2:MYU2"/>
    <mergeCell ref="MYV2:NAN2"/>
    <mergeCell ref="NAO2:NCG2"/>
    <mergeCell ref="NCH2:NDZ2"/>
    <mergeCell ref="NEA2:NFS2"/>
    <mergeCell ref="MKZ2:MMR2"/>
    <mergeCell ref="MMS2:MOK2"/>
    <mergeCell ref="MOL2:MQD2"/>
    <mergeCell ref="MQE2:MRW2"/>
    <mergeCell ref="MRX2:MTP2"/>
    <mergeCell ref="MTQ2:MVI2"/>
    <mergeCell ref="MAP2:MCH2"/>
    <mergeCell ref="MCI2:MEA2"/>
    <mergeCell ref="MEB2:MFT2"/>
    <mergeCell ref="MFU2:MHM2"/>
    <mergeCell ref="MHN2:MJF2"/>
    <mergeCell ref="MJG2:MKY2"/>
    <mergeCell ref="LQF2:LRX2"/>
    <mergeCell ref="LRY2:LTQ2"/>
    <mergeCell ref="LTR2:LVJ2"/>
    <mergeCell ref="LVK2:LXC2"/>
    <mergeCell ref="LXD2:LYV2"/>
    <mergeCell ref="LYW2:MAO2"/>
    <mergeCell ref="LFV2:LHN2"/>
    <mergeCell ref="LHO2:LJG2"/>
    <mergeCell ref="LJH2:LKZ2"/>
    <mergeCell ref="LLA2:LMS2"/>
    <mergeCell ref="LMT2:LOL2"/>
    <mergeCell ref="LOM2:LQE2"/>
    <mergeCell ref="KVL2:KXD2"/>
    <mergeCell ref="KXE2:KYW2"/>
    <mergeCell ref="KYX2:LAP2"/>
    <mergeCell ref="LAQ2:LCI2"/>
    <mergeCell ref="LCJ2:LEB2"/>
    <mergeCell ref="LEC2:LFU2"/>
    <mergeCell ref="KLB2:KMT2"/>
    <mergeCell ref="KMU2:KOM2"/>
    <mergeCell ref="KON2:KQF2"/>
    <mergeCell ref="KQG2:KRY2"/>
    <mergeCell ref="KRZ2:KTR2"/>
    <mergeCell ref="KTS2:KVK2"/>
    <mergeCell ref="KAR2:KCJ2"/>
    <mergeCell ref="KCK2:KEC2"/>
    <mergeCell ref="KED2:KFV2"/>
    <mergeCell ref="KFW2:KHO2"/>
    <mergeCell ref="KHP2:KJH2"/>
    <mergeCell ref="KJI2:KLA2"/>
    <mergeCell ref="JQH2:JRZ2"/>
    <mergeCell ref="JSA2:JTS2"/>
    <mergeCell ref="JTT2:JVL2"/>
    <mergeCell ref="JVM2:JXE2"/>
    <mergeCell ref="JXF2:JYX2"/>
    <mergeCell ref="JYY2:KAQ2"/>
    <mergeCell ref="JFX2:JHP2"/>
    <mergeCell ref="JHQ2:JJI2"/>
    <mergeCell ref="JJJ2:JLB2"/>
    <mergeCell ref="JLC2:JMU2"/>
    <mergeCell ref="JMV2:JON2"/>
    <mergeCell ref="JOO2:JQG2"/>
    <mergeCell ref="IVN2:IXF2"/>
    <mergeCell ref="IXG2:IYY2"/>
    <mergeCell ref="IYZ2:JAR2"/>
    <mergeCell ref="JAS2:JCK2"/>
    <mergeCell ref="JCL2:JED2"/>
    <mergeCell ref="JEE2:JFW2"/>
    <mergeCell ref="ILD2:IMV2"/>
    <mergeCell ref="IMW2:IOO2"/>
    <mergeCell ref="IOP2:IQH2"/>
    <mergeCell ref="IQI2:ISA2"/>
    <mergeCell ref="ISB2:ITT2"/>
    <mergeCell ref="ITU2:IVM2"/>
    <mergeCell ref="IAT2:ICL2"/>
    <mergeCell ref="ICM2:IEE2"/>
    <mergeCell ref="IEF2:IFX2"/>
    <mergeCell ref="IFY2:IHQ2"/>
    <mergeCell ref="IHR2:IJJ2"/>
    <mergeCell ref="IJK2:ILC2"/>
    <mergeCell ref="HQJ2:HSB2"/>
    <mergeCell ref="HSC2:HTU2"/>
    <mergeCell ref="HTV2:HVN2"/>
    <mergeCell ref="HVO2:HXG2"/>
    <mergeCell ref="HXH2:HYZ2"/>
    <mergeCell ref="HZA2:IAS2"/>
    <mergeCell ref="HFZ2:HHR2"/>
    <mergeCell ref="HHS2:HJK2"/>
    <mergeCell ref="HJL2:HLD2"/>
    <mergeCell ref="HLE2:HMW2"/>
    <mergeCell ref="HMX2:HOP2"/>
    <mergeCell ref="HOQ2:HQI2"/>
    <mergeCell ref="GVP2:GXH2"/>
    <mergeCell ref="GXI2:GZA2"/>
    <mergeCell ref="GZB2:HAT2"/>
    <mergeCell ref="HAU2:HCM2"/>
    <mergeCell ref="HCN2:HEF2"/>
    <mergeCell ref="HEG2:HFY2"/>
    <mergeCell ref="GLF2:GMX2"/>
    <mergeCell ref="GMY2:GOQ2"/>
    <mergeCell ref="GOR2:GQJ2"/>
    <mergeCell ref="GQK2:GSC2"/>
    <mergeCell ref="GSD2:GTV2"/>
    <mergeCell ref="GTW2:GVO2"/>
    <mergeCell ref="GAV2:GCN2"/>
    <mergeCell ref="GCO2:GEG2"/>
    <mergeCell ref="GEH2:GFZ2"/>
    <mergeCell ref="GGA2:GHS2"/>
    <mergeCell ref="GHT2:GJL2"/>
    <mergeCell ref="GJM2:GLE2"/>
    <mergeCell ref="FQL2:FSD2"/>
    <mergeCell ref="FSE2:FTW2"/>
    <mergeCell ref="FTX2:FVP2"/>
    <mergeCell ref="FVQ2:FXI2"/>
    <mergeCell ref="FXJ2:FZB2"/>
    <mergeCell ref="FZC2:GAU2"/>
    <mergeCell ref="FGB2:FHT2"/>
    <mergeCell ref="FHU2:FJM2"/>
    <mergeCell ref="FJN2:FLF2"/>
    <mergeCell ref="FLG2:FMY2"/>
    <mergeCell ref="FMZ2:FOR2"/>
    <mergeCell ref="FOS2:FQK2"/>
    <mergeCell ref="EVR2:EXJ2"/>
    <mergeCell ref="EXK2:EZC2"/>
    <mergeCell ref="EZD2:FAV2"/>
    <mergeCell ref="FAW2:FCO2"/>
    <mergeCell ref="FCP2:FEH2"/>
    <mergeCell ref="FEI2:FGA2"/>
    <mergeCell ref="ELH2:EMZ2"/>
    <mergeCell ref="ENA2:EOS2"/>
    <mergeCell ref="EOT2:EQL2"/>
    <mergeCell ref="EQM2:ESE2"/>
    <mergeCell ref="ESF2:ETX2"/>
    <mergeCell ref="ETY2:EVQ2"/>
    <mergeCell ref="EAX2:ECP2"/>
    <mergeCell ref="ECQ2:EEI2"/>
    <mergeCell ref="EEJ2:EGB2"/>
    <mergeCell ref="EGC2:EHU2"/>
    <mergeCell ref="EHV2:EJN2"/>
    <mergeCell ref="EJO2:ELG2"/>
    <mergeCell ref="DQN2:DSF2"/>
    <mergeCell ref="DSG2:DTY2"/>
    <mergeCell ref="DTZ2:DVR2"/>
    <mergeCell ref="DVS2:DXK2"/>
    <mergeCell ref="DXL2:DZD2"/>
    <mergeCell ref="DZE2:EAW2"/>
    <mergeCell ref="DGD2:DHV2"/>
    <mergeCell ref="DHW2:DJO2"/>
    <mergeCell ref="DJP2:DLH2"/>
    <mergeCell ref="DLI2:DNA2"/>
    <mergeCell ref="DNB2:DOT2"/>
    <mergeCell ref="DOU2:DQM2"/>
    <mergeCell ref="CVT2:CXL2"/>
    <mergeCell ref="CXM2:CZE2"/>
    <mergeCell ref="CZF2:DAX2"/>
    <mergeCell ref="DAY2:DCQ2"/>
    <mergeCell ref="DCR2:DEJ2"/>
    <mergeCell ref="DEK2:DGC2"/>
    <mergeCell ref="CLJ2:CNB2"/>
    <mergeCell ref="CNC2:COU2"/>
    <mergeCell ref="COV2:CQN2"/>
    <mergeCell ref="CQO2:CSG2"/>
    <mergeCell ref="CSH2:CTZ2"/>
    <mergeCell ref="CUA2:CVS2"/>
    <mergeCell ref="CAZ2:CCR2"/>
    <mergeCell ref="CCS2:CEK2"/>
    <mergeCell ref="CEL2:CGD2"/>
    <mergeCell ref="CGE2:CHW2"/>
    <mergeCell ref="CHX2:CJP2"/>
    <mergeCell ref="CJQ2:CLI2"/>
    <mergeCell ref="BQP2:BSH2"/>
    <mergeCell ref="BSI2:BUA2"/>
    <mergeCell ref="BUB2:BVT2"/>
    <mergeCell ref="BVU2:BXM2"/>
    <mergeCell ref="BXN2:BZF2"/>
    <mergeCell ref="BZG2:CAY2"/>
    <mergeCell ref="BGF2:BHX2"/>
    <mergeCell ref="BHY2:BJQ2"/>
    <mergeCell ref="BJR2:BLJ2"/>
    <mergeCell ref="BLK2:BNC2"/>
    <mergeCell ref="BND2:BOV2"/>
    <mergeCell ref="BOW2:BQO2"/>
    <mergeCell ref="AVV2:AXN2"/>
    <mergeCell ref="AXO2:AZG2"/>
    <mergeCell ref="AZH2:BAZ2"/>
    <mergeCell ref="BBA2:BCS2"/>
    <mergeCell ref="BCT2:BEL2"/>
    <mergeCell ref="BEM2:BGE2"/>
    <mergeCell ref="ALL2:AND2"/>
    <mergeCell ref="ANE2:AOW2"/>
    <mergeCell ref="AOX2:AQP2"/>
    <mergeCell ref="AQQ2:ASI2"/>
    <mergeCell ref="ASJ2:AUB2"/>
    <mergeCell ref="AUC2:AVU2"/>
    <mergeCell ref="ABB2:ACT2"/>
    <mergeCell ref="ACU2:AEM2"/>
    <mergeCell ref="AEN2:AGF2"/>
    <mergeCell ref="AGG2:AHY2"/>
    <mergeCell ref="AHZ2:AJR2"/>
    <mergeCell ref="AJS2:ALK2"/>
    <mergeCell ref="QR2:SJ2"/>
    <mergeCell ref="SK2:UC2"/>
    <mergeCell ref="UD2:VV2"/>
    <mergeCell ref="VW2:XO2"/>
    <mergeCell ref="XP2:ZH2"/>
    <mergeCell ref="ZI2:ABA2"/>
    <mergeCell ref="GH2:HZ2"/>
    <mergeCell ref="IA2:JS2"/>
    <mergeCell ref="JT2:LL2"/>
    <mergeCell ref="LM2:NE2"/>
    <mergeCell ref="NF2:OX2"/>
    <mergeCell ref="OY2:QQ2"/>
    <mergeCell ref="A1:I1"/>
    <mergeCell ref="A2:I2"/>
    <mergeCell ref="J2:BB2"/>
    <mergeCell ref="BC2:CU2"/>
    <mergeCell ref="CV2:EN2"/>
    <mergeCell ref="EO2:GG2"/>
  </mergeCells>
  <printOptions/>
  <pageMargins left="0.71" right="0.15748031496062992" top="2.283464566929134" bottom="0.7480314960629921" header="0.31496062992125984" footer="0.31496062992125984"/>
  <pageSetup horizontalDpi="300" verticalDpi="300" orientation="portrait" paperSize="235" scale="3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DF1E72B414054598023D5A721AC434" ma:contentTypeVersion="13" ma:contentTypeDescription="Crear nuevo documento." ma:contentTypeScope="" ma:versionID="f26d9bf56203a074f4e032bae72c8852">
  <xsd:schema xmlns:xsd="http://www.w3.org/2001/XMLSchema" xmlns:xs="http://www.w3.org/2001/XMLSchema" xmlns:p="http://schemas.microsoft.com/office/2006/metadata/properties" xmlns:ns2="8175d881-c252-4cc7-85ac-127631b324fb" xmlns:ns3="7463e6f2-4cf7-4f37-8a7b-859c1e512b3c" targetNamespace="http://schemas.microsoft.com/office/2006/metadata/properties" ma:root="true" ma:fieldsID="448190b95aabae84813113fa1c340a82" ns2:_="" ns3:_="">
    <xsd:import namespace="8175d881-c252-4cc7-85ac-127631b324fb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5d881-c252-4cc7-85ac-127631b32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63e6f2-4cf7-4f37-8a7b-859c1e512b3c">
      <UserInfo>
        <DisplayName/>
        <AccountId xsi:nil="true"/>
        <AccountType/>
      </UserInfo>
    </SharedWithUsers>
    <MediaLengthInSeconds xmlns="8175d881-c252-4cc7-85ac-127631b324fb" xsi:nil="true"/>
  </documentManagement>
</p:properties>
</file>

<file path=customXml/itemProps1.xml><?xml version="1.0" encoding="utf-8"?>
<ds:datastoreItem xmlns:ds="http://schemas.openxmlformats.org/officeDocument/2006/customXml" ds:itemID="{67BC8A84-1A03-4E56-BE40-6A9E1BD86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75d881-c252-4cc7-85ac-127631b324fb"/>
    <ds:schemaRef ds:uri="7463e6f2-4cf7-4f37-8a7b-859c1e512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C7B9F4-9385-4972-A89E-37122854B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C7D9C4-0E87-44C6-ADF2-C6FBE10CDF74}">
  <ds:schemaRefs>
    <ds:schemaRef ds:uri="http://schemas.microsoft.com/office/2006/metadata/properties"/>
    <ds:schemaRef ds:uri="http://schemas.microsoft.com/office/infopath/2007/PartnerControls"/>
    <ds:schemaRef ds:uri="7463e6f2-4cf7-4f37-8a7b-859c1e512b3c"/>
    <ds:schemaRef ds:uri="8175d881-c252-4cc7-85ac-127631b324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PARADA LEDESMA ALEJANDRA GUADALUPE</cp:lastModifiedBy>
  <dcterms:created xsi:type="dcterms:W3CDTF">2021-12-10T21:10:32Z</dcterms:created>
  <dcterms:modified xsi:type="dcterms:W3CDTF">2024-04-25T18:07:55Z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0x010100C8DF1E72B414054598023D5A721AC434</vt:lpwstr>
  </property>
  <property fmtid="{D5CDD505-2E9C-101B-9397-08002B2CF9AE}" pid="3" name="Order">
    <vt:r8>57630800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TemplateUrl">
    <vt:lpwstr/>
  </property>
</Properties>
</file>